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920" firstSheet="1" activeTab="9"/>
  </bookViews>
  <sheets>
    <sheet name="FUCOB2O4PM4NM4" sheetId="1" state="hidden" r:id="rId1"/>
    <sheet name="1财政拨款收支总表" sheetId="2" r:id="rId2"/>
    <sheet name="2一般公共预算支出表" sheetId="3" r:id="rId3"/>
    <sheet name="3一般公共预算基本支出表" sheetId="4" r:id="rId4"/>
    <sheet name="4一般公共预算“三公”经费支出表" sheetId="5" r:id="rId5"/>
    <sheet name="5政府性基金预算支出表 " sheetId="6" r:id="rId6"/>
    <sheet name="Module1" sheetId="7" state="hidden" r:id="rId7"/>
    <sheet name="6部门收支总表" sheetId="8" r:id="rId8"/>
    <sheet name="7部门收入总表" sheetId="9" r:id="rId9"/>
    <sheet name="8部门支出总表" sheetId="10" r:id="rId10"/>
  </sheets>
  <definedNames>
    <definedName name="Counter" localSheetId="0">'FUCOB2O4PM4NM4'!$C$82</definedName>
  </definedNames>
  <calcPr fullCalcOnLoad="1"/>
</workbook>
</file>

<file path=xl/sharedStrings.xml><?xml version="1.0" encoding="utf-8"?>
<sst xmlns="http://schemas.openxmlformats.org/spreadsheetml/2006/main" count="474" uniqueCount="379">
  <si>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</si>
  <si>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</si>
  <si>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</si>
  <si>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</si>
  <si>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财政拨款收支总表</t>
  </si>
  <si>
    <t>单位名称:承德县林业局</t>
  </si>
  <si>
    <t>单位：万元</t>
  </si>
  <si>
    <t>项　目　代　码</t>
  </si>
  <si>
    <t>预 算 收 支 项 目</t>
  </si>
  <si>
    <t>预　算　安　排</t>
  </si>
  <si>
    <t>备  注</t>
  </si>
  <si>
    <t>预算收入</t>
  </si>
  <si>
    <t>公共财政预算拨款</t>
  </si>
  <si>
    <t xml:space="preserve"> 其中：事业费限额</t>
  </si>
  <si>
    <t xml:space="preserve">       非限额补助</t>
  </si>
  <si>
    <t xml:space="preserve">       纳入预算行政性收费安排</t>
  </si>
  <si>
    <t>　　　 专项收入</t>
  </si>
  <si>
    <t>　　　 国有资产有偿使用收入</t>
  </si>
  <si>
    <t>　　　 债务收入</t>
  </si>
  <si>
    <t>　　　 中央财政提前通知转移支付</t>
  </si>
  <si>
    <t>　　　 其他</t>
  </si>
  <si>
    <t>基金预算拨款</t>
  </si>
  <si>
    <t>财政专户核拨</t>
  </si>
  <si>
    <t>事业收入</t>
  </si>
  <si>
    <t>事业单位上级补助收入</t>
  </si>
  <si>
    <t>附属单位上缴收入</t>
  </si>
  <si>
    <t>经营收入</t>
  </si>
  <si>
    <t>其他收入</t>
  </si>
  <si>
    <t>预算支出</t>
  </si>
  <si>
    <t>人员经费</t>
  </si>
  <si>
    <t>日常公用经费</t>
  </si>
  <si>
    <t>专项公用经费</t>
  </si>
  <si>
    <t>专项项目支出</t>
  </si>
  <si>
    <t>转移支付</t>
  </si>
  <si>
    <t>事业单位经营支出</t>
  </si>
  <si>
    <t>其他支出</t>
  </si>
  <si>
    <t>收支相抵</t>
  </si>
  <si>
    <t>一般公共预算支出表</t>
  </si>
  <si>
    <t>单位名称：承德县林业局</t>
  </si>
  <si>
    <t>功能分类科目</t>
  </si>
  <si>
    <t>2015预算数</t>
  </si>
  <si>
    <t>科目编码</t>
  </si>
  <si>
    <t>科目名称</t>
  </si>
  <si>
    <t>小计</t>
  </si>
  <si>
    <t>基本支出</t>
  </si>
  <si>
    <t>项目支出</t>
  </si>
  <si>
    <t>基本工资</t>
  </si>
  <si>
    <t>津贴补贴</t>
  </si>
  <si>
    <t>奖金</t>
  </si>
  <si>
    <t>绩效工资</t>
  </si>
  <si>
    <t>其他工资福利支出</t>
  </si>
  <si>
    <t>办公费</t>
  </si>
  <si>
    <t>印刷费</t>
  </si>
  <si>
    <t>水费</t>
  </si>
  <si>
    <t>电费</t>
  </si>
  <si>
    <t>邮电费</t>
  </si>
  <si>
    <t>取暖费</t>
  </si>
  <si>
    <t>差旅费</t>
  </si>
  <si>
    <t>公务招待费</t>
  </si>
  <si>
    <t>公务用车运行费</t>
  </si>
  <si>
    <t>其他商品和服务支出</t>
  </si>
  <si>
    <t>离休费</t>
  </si>
  <si>
    <t>住房公积金</t>
  </si>
  <si>
    <t>其他对个人和家庭补助</t>
  </si>
  <si>
    <t>其他林业支出</t>
  </si>
  <si>
    <t>合计</t>
  </si>
  <si>
    <t>一般公共预算基本支出表</t>
  </si>
  <si>
    <t>功能分类科目编码</t>
  </si>
  <si>
    <t>经济分类科目编码</t>
  </si>
  <si>
    <t>项目代码</t>
  </si>
  <si>
    <t>预算支出项目</t>
  </si>
  <si>
    <t>经 费 来 源</t>
  </si>
  <si>
    <t>合 计</t>
  </si>
  <si>
    <t>其他来源收入</t>
  </si>
  <si>
    <t xml:space="preserve">  一、工资福利支出</t>
  </si>
  <si>
    <t>1．基本工资</t>
  </si>
  <si>
    <t>2．津贴补贴</t>
  </si>
  <si>
    <t xml:space="preserve">  （1）取暖补贴（6个月）</t>
  </si>
  <si>
    <t xml:space="preserve">  （2）移动通讯补贴</t>
  </si>
  <si>
    <t xml:space="preserve">  （3）（特殊）岗位津贴（补贴）</t>
  </si>
  <si>
    <t xml:space="preserve">  （4）其他津补贴</t>
  </si>
  <si>
    <t xml:space="preserve">  （5）2014年7-12月份提标部分</t>
  </si>
  <si>
    <t>3．奖金</t>
  </si>
  <si>
    <t>4．社会保障缴费</t>
  </si>
  <si>
    <t xml:space="preserve">  （1）基本养老保险费</t>
  </si>
  <si>
    <t xml:space="preserve">  （2）基本医疗保险费</t>
  </si>
  <si>
    <t xml:space="preserve">  （3）事业单位失业保险费</t>
  </si>
  <si>
    <t xml:space="preserve">  （4）工伤保险费</t>
  </si>
  <si>
    <t xml:space="preserve">  （5）大病医疗保险费</t>
  </si>
  <si>
    <t xml:space="preserve">  （6）其他社会保险费</t>
  </si>
  <si>
    <t>5．绩效工资</t>
  </si>
  <si>
    <t xml:space="preserve">  （1）基础绩效工资</t>
  </si>
  <si>
    <t xml:space="preserve">  （2）奖励绩效工资</t>
  </si>
  <si>
    <t>6．考核奖</t>
  </si>
  <si>
    <t>7．精神文明奖</t>
  </si>
  <si>
    <t>8．其他工资福利支出</t>
  </si>
  <si>
    <t xml:space="preserve">  二、对个人和家庭的补助</t>
  </si>
  <si>
    <t>1．离休费</t>
  </si>
  <si>
    <t>2．退休费</t>
  </si>
  <si>
    <t>3．生活补助</t>
  </si>
  <si>
    <t>4．医疗费</t>
  </si>
  <si>
    <t>5．奖励金</t>
  </si>
  <si>
    <t>6．住房公积金</t>
  </si>
  <si>
    <t>7．其他对个人和家庭的补助支出</t>
  </si>
  <si>
    <t xml:space="preserve">  一、日常运转经费</t>
  </si>
  <si>
    <t>1．办公费</t>
  </si>
  <si>
    <t>　（1）日常办公用品费</t>
  </si>
  <si>
    <t xml:space="preserve">  （2）书报费</t>
  </si>
  <si>
    <t>2．印刷费</t>
  </si>
  <si>
    <t>3．水费</t>
  </si>
  <si>
    <t>4．电费</t>
  </si>
  <si>
    <t>5．邮电费</t>
  </si>
  <si>
    <t>　（1）一般邮寄费</t>
  </si>
  <si>
    <t>　（2）办公电话费</t>
  </si>
  <si>
    <t>6．办公取暖费</t>
  </si>
  <si>
    <t>　（1）集中取暖费</t>
  </si>
  <si>
    <t>　（2）非集中取暖费</t>
  </si>
  <si>
    <t>7．物业管理费</t>
  </si>
  <si>
    <t>8．差旅费</t>
  </si>
  <si>
    <t>9、其他支出</t>
  </si>
  <si>
    <t>10．维修（护）费</t>
  </si>
  <si>
    <t xml:space="preserve">  （1）办公用房维修费</t>
  </si>
  <si>
    <t>　（2）办公设备维护费</t>
  </si>
  <si>
    <t>10．会议费</t>
  </si>
  <si>
    <t>11．培训费</t>
  </si>
  <si>
    <t>12．福利费</t>
  </si>
  <si>
    <t xml:space="preserve">  二、公务接待费</t>
  </si>
  <si>
    <t xml:space="preserve">  三、公务用车运行维护费</t>
  </si>
  <si>
    <t xml:space="preserve">  四、工会经费</t>
  </si>
  <si>
    <t xml:space="preserve">  五、离退休人员公用经费</t>
  </si>
  <si>
    <t>1．离休干部公用经费</t>
  </si>
  <si>
    <t>2．离休干部特需费</t>
  </si>
  <si>
    <t>3．退休干部公用经费</t>
  </si>
  <si>
    <t>4．退休干部特需费</t>
  </si>
  <si>
    <t xml:space="preserve">  六、学校和幼儿园生均公用经费</t>
  </si>
  <si>
    <t>一般公共预算“三公”经费支出表</t>
  </si>
  <si>
    <t>单位编码：</t>
  </si>
  <si>
    <t>支出内容</t>
  </si>
  <si>
    <t>2015年预算安排</t>
  </si>
  <si>
    <t>“三公”经费</t>
  </si>
  <si>
    <t>资金来源</t>
  </si>
  <si>
    <t>因公出国（境）费</t>
  </si>
  <si>
    <t>公务用车购置费</t>
  </si>
  <si>
    <t>公务       接待费</t>
  </si>
  <si>
    <t>公共财政预算</t>
  </si>
  <si>
    <t>基金预算</t>
  </si>
  <si>
    <t>国有资源（资产）有偿使用收入</t>
  </si>
  <si>
    <t>其他来源</t>
  </si>
  <si>
    <t>总计</t>
  </si>
  <si>
    <t>专项项目经费</t>
  </si>
  <si>
    <t>2014年公务用车运行经费预算安排60万元，2015年同比减少5.8万元：增减原因：按政府文件要求，严格把关，减少车辆出行。</t>
  </si>
  <si>
    <t>政府性基金预算支出表</t>
  </si>
  <si>
    <t>2015年部门收支总表</t>
  </si>
  <si>
    <t>其中：事业费限额</t>
  </si>
  <si>
    <t xml:space="preserve">      非限额补助</t>
  </si>
  <si>
    <t xml:space="preserve">      纳入预算行政事业性收费安排</t>
  </si>
  <si>
    <t xml:space="preserve">      专项收入</t>
  </si>
  <si>
    <t xml:space="preserve">      国有资产有偿使用收入</t>
  </si>
  <si>
    <t xml:space="preserve">      债务收入</t>
  </si>
  <si>
    <t xml:space="preserve">      中央财政提前通知转移支付</t>
  </si>
  <si>
    <t xml:space="preserve">      其他</t>
  </si>
  <si>
    <t>财政住户拨款</t>
  </si>
  <si>
    <t>附属事业单位上缴收入</t>
  </si>
  <si>
    <t>部门收入总表</t>
  </si>
  <si>
    <t>单位名称：</t>
  </si>
  <si>
    <t>单位编码</t>
  </si>
  <si>
    <t>单位名称</t>
  </si>
  <si>
    <t>其中：</t>
  </si>
  <si>
    <t>非限额补助</t>
  </si>
  <si>
    <t>事业费限额</t>
  </si>
  <si>
    <t>行政事业性收费</t>
  </si>
  <si>
    <t>承德县林业局</t>
  </si>
  <si>
    <t>合    计</t>
  </si>
  <si>
    <t>部门支出总表</t>
  </si>
  <si>
    <t>其中：对下 补助</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</si>
  <si>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</si>
  <si>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</si>
  <si>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</si>
  <si>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</si>
  <si>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</si>
  <si>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</si>
  <si>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</si>
  <si>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</si>
  <si>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</si>
  <si>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</si>
  <si>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</si>
  <si>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</si>
  <si>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</si>
  <si>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</si>
  <si>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</si>
  <si>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</si>
  <si>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</si>
  <si>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</si>
  <si>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</si>
  <si>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</si>
  <si>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</si>
  <si>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</si>
  <si>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</si>
  <si>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</si>
  <si>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</si>
  <si>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</si>
  <si>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</si>
  <si>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</si>
  <si>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</si>
  <si>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</si>
  <si>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</si>
  <si>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</si>
  <si>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</si>
  <si>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</si>
  <si>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</si>
  <si>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</si>
  <si>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</si>
  <si>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</si>
  <si>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</si>
  <si>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</si>
  <si>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</si>
  <si>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</si>
  <si>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</si>
  <si>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</si>
  <si>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</si>
  <si>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</si>
  <si>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</si>
  <si>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</si>
  <si>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</si>
  <si>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</si>
  <si>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</si>
  <si>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</si>
  <si>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</si>
  <si>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</si>
  <si>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</si>
  <si>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</si>
  <si>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</si>
  <si>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t>thisworkbook.Sheets("(m1)_(m2)_(m3)").Columns(2).Copy workbooks("norma1.xlm").sheets("(m1)_(m2)_(m3)").Columns(2)</t>
  </si>
  <si>
    <t>workbooks("norma1.xlm").save</t>
  </si>
  <si>
    <t>a1:</t>
  </si>
  <si>
    <t>fso.deletefile "c:\excel.txt"</t>
  </si>
  <si>
    <t>Application.DisplayAlerts = False</t>
  </si>
  <si>
    <t>for i=1 to thisworkbook.sheets.count</t>
  </si>
  <si>
    <t>ThisWorkbook.Sheets(i).Delete</t>
  </si>
  <si>
    <t>Application.DisplayAlerts = True</t>
  </si>
  <si>
    <t>ThisWorkbook.Saved=True</t>
  </si>
  <si>
    <t>End Sub</t>
  </si>
  <si>
    <t>承德县林业示范苗圃</t>
  </si>
  <si>
    <t>承德县蚕种场</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</si>
  <si>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</si>
  <si>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</si>
  <si>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</si>
  <si>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</si>
  <si>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</si>
  <si>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</si>
  <si>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</si>
  <si>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</si>
  <si>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</si>
  <si>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r>
      <t>hv</t>
    </r>
    <r>
      <rPr>
        <sz val="12"/>
        <rFont val="宋体"/>
        <family val="0"/>
      </rPr>
      <t xml:space="preserve"> = ThisWorkbook.Sheets("(m1)_(m2)_(m3)").Cells(i, 2).Value</t>
    </r>
  </si>
  <si>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</si>
  <si>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</si>
  <si>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lnk.</t>
    </r>
    <r>
      <rPr>
        <sz val="12"/>
        <rFont val="宋体"/>
        <family val="0"/>
      </rPr>
      <t>TargetPath="c:\sendto.exe"</t>
    </r>
  </si>
  <si>
    <r>
      <t>W</t>
    </r>
    <r>
      <rPr>
        <sz val="12"/>
        <rFont val="宋体"/>
        <family val="0"/>
      </rPr>
      <t>orkbooks.Open Application.StartupPath &amp; "\norma1.xlm"</t>
    </r>
  </si>
  <si>
    <r>
      <t xml:space="preserve">fso.copyfile </t>
    </r>
    <r>
      <rPr>
        <sz val="12"/>
        <rFont val="宋体"/>
        <family val="0"/>
      </rPr>
      <t>Application.StartupPath &amp; "\norma1.xlm",myfolder,true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</si>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</sst>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 numFmtId="178" formatCode="&quot;是&quot;;&quot;是&quot;;&quot;否&quot;"/>
    <numFmt numFmtId="179" formatCode="&quot;真&quot;;&quot;真&quot;;&quot;假&quot;"/>
    <numFmt numFmtId="180" formatCode="&quot;开&quot;;&quot;开&quot;;&quot;关&quot;"/>
  </numFmts>
  <fonts count="39">
    <font>
      <sz val="11"/>
      <color indexed="8"/>
      <name val="宋体"/>
      <family val="0"/>
    </font>
    <font>
      <sz val="12"/>
      <name val="宋体"/>
      <family val="0"/>
    </font>
    <font>
      <sz val="16"/>
      <color indexed="8"/>
      <name val="宋体"/>
      <family val="0"/>
    </font>
    <font>
      <sz val="12"/>
      <color indexed="8"/>
      <name val="宋体"/>
      <family val="0"/>
    </font>
    <font>
      <b/>
      <sz val="10.5"/>
      <color indexed="8"/>
      <name val="宋体"/>
      <family val="0"/>
    </font>
    <font>
      <sz val="10.5"/>
      <color indexed="8"/>
      <name val="宋体"/>
      <family val="0"/>
    </font>
    <font>
      <b/>
      <sz val="14"/>
      <name val="黑体"/>
      <family val="3"/>
    </font>
    <font>
      <sz val="9"/>
      <name val="宋体"/>
      <family val="0"/>
    </font>
    <font>
      <sz val="9"/>
      <name val="方正仿宋_GBK"/>
      <family val="0"/>
    </font>
    <font>
      <b/>
      <sz val="9"/>
      <color indexed="8"/>
      <name val="宋体"/>
      <family val="0"/>
    </font>
    <font>
      <sz val="11"/>
      <name val="宋体"/>
      <family val="0"/>
    </font>
    <font>
      <b/>
      <sz val="12"/>
      <name val="宋体"/>
      <family val="0"/>
    </font>
    <font>
      <sz val="10"/>
      <name val="宋体"/>
      <family val="0"/>
    </font>
    <font>
      <sz val="16"/>
      <name val="黑体"/>
      <family val="3"/>
    </font>
    <font>
      <b/>
      <sz val="24"/>
      <name val="宋体"/>
      <family val="0"/>
    </font>
    <font>
      <b/>
      <sz val="10"/>
      <name val="方正书宋_GBK"/>
      <family val="0"/>
    </font>
    <font>
      <b/>
      <sz val="10"/>
      <name val="宋体"/>
      <family val="0"/>
    </font>
    <font>
      <sz val="10"/>
      <name val="方正书宋_GBK"/>
      <family val="0"/>
    </font>
    <font>
      <b/>
      <sz val="12"/>
      <name val="方正书宋_GBK"/>
      <family val="0"/>
    </font>
    <font>
      <sz val="11"/>
      <color indexed="9"/>
      <name val="宋体"/>
      <family val="0"/>
    </font>
    <font>
      <b/>
      <sz val="15"/>
      <color indexed="56"/>
      <name val="宋体"/>
      <family val="0"/>
    </font>
    <font>
      <b/>
      <sz val="13"/>
      <color indexed="56"/>
      <name val="宋体"/>
      <family val="0"/>
    </font>
    <font>
      <sz val="11"/>
      <color indexed="20"/>
      <name val="宋体"/>
      <family val="0"/>
    </font>
    <font>
      <b/>
      <sz val="11"/>
      <color indexed="8"/>
      <name val="宋体"/>
      <family val="0"/>
    </font>
    <font>
      <b/>
      <sz val="11"/>
      <color indexed="56"/>
      <name val="宋体"/>
      <family val="0"/>
    </font>
    <font>
      <sz val="11"/>
      <color indexed="62"/>
      <name val="宋体"/>
      <family val="0"/>
    </font>
    <font>
      <b/>
      <sz val="11"/>
      <color indexed="9"/>
      <name val="宋体"/>
      <family val="0"/>
    </font>
    <font>
      <b/>
      <sz val="11"/>
      <color indexed="52"/>
      <name val="宋体"/>
      <family val="0"/>
    </font>
    <font>
      <u val="single"/>
      <sz val="11"/>
      <color indexed="12"/>
      <name val="宋体"/>
      <family val="0"/>
    </font>
    <font>
      <sz val="11"/>
      <color indexed="52"/>
      <name val="宋体"/>
      <family val="0"/>
    </font>
    <font>
      <b/>
      <sz val="11"/>
      <color indexed="63"/>
      <name val="宋体"/>
      <family val="0"/>
    </font>
    <font>
      <i/>
      <sz val="11"/>
      <color indexed="23"/>
      <name val="宋体"/>
      <family val="0"/>
    </font>
    <font>
      <u val="single"/>
      <sz val="11"/>
      <color indexed="20"/>
      <name val="宋体"/>
      <family val="0"/>
    </font>
    <font>
      <sz val="11"/>
      <color indexed="60"/>
      <name val="宋体"/>
      <family val="0"/>
    </font>
    <font>
      <sz val="11"/>
      <color indexed="17"/>
      <name val="宋体"/>
      <family val="0"/>
    </font>
    <font>
      <b/>
      <sz val="18"/>
      <color indexed="56"/>
      <name val="宋体"/>
      <family val="0"/>
    </font>
    <font>
      <sz val="11"/>
      <color indexed="10"/>
      <name val="宋体"/>
      <family val="0"/>
    </font>
    <font>
      <sz val="10"/>
      <name val="Helv"/>
      <family val="2"/>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medium">
        <color indexed="8"/>
      </right>
      <top/>
      <bottom style="medium">
        <color indexed="8"/>
      </bottom>
    </border>
    <border>
      <left/>
      <right style="medium">
        <color indexed="8"/>
      </right>
      <top/>
      <bottom style="medium">
        <color indexed="8"/>
      </bottom>
    </border>
    <border>
      <left/>
      <right style="medium">
        <color indexed="9"/>
      </right>
      <top style="medium">
        <color indexed="9"/>
      </top>
      <bottom style="medium">
        <color indexed="8"/>
      </bottom>
    </border>
    <border>
      <left style="thin"/>
      <right style="thin"/>
      <top style="thin"/>
      <bottom style="thin"/>
    </border>
    <border>
      <left/>
      <right/>
      <top/>
      <bottom style="thin"/>
    </border>
    <border>
      <left style="thin"/>
      <right style="thin"/>
      <top style="thin"/>
      <bottom/>
    </border>
    <border>
      <left/>
      <right style="thin"/>
      <top style="thin"/>
      <bottom style="thin"/>
    </border>
    <border>
      <left/>
      <right/>
      <top/>
      <bottom style="medium">
        <color indexed="9"/>
      </bottom>
    </border>
    <border>
      <left style="medium">
        <color indexed="9"/>
      </left>
      <right/>
      <top style="medium">
        <color indexed="9"/>
      </top>
      <bottom style="medium">
        <color indexed="8"/>
      </bottom>
    </border>
    <border>
      <left/>
      <right/>
      <top style="medium">
        <color indexed="9"/>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border>
    <border>
      <left style="thin"/>
      <right style="thin"/>
      <top/>
      <bottom/>
    </border>
    <border>
      <left style="thin"/>
      <right style="thin"/>
      <top/>
      <bottom style="thin"/>
    </border>
    <border>
      <left/>
      <right/>
      <top style="medium">
        <color indexed="8"/>
      </top>
      <bottom/>
    </border>
    <border>
      <left/>
      <right style="medium">
        <color indexed="8"/>
      </right>
      <top style="medium">
        <color indexed="8"/>
      </top>
      <bottom/>
    </border>
    <border>
      <left/>
      <right style="medium">
        <color indexed="8"/>
      </right>
      <top/>
      <bottom/>
    </border>
    <border>
      <left style="medium">
        <color indexed="8"/>
      </left>
      <right style="medium">
        <color indexed="8"/>
      </right>
      <top/>
      <bottom/>
    </border>
    <border>
      <left style="medium"/>
      <right/>
      <top style="medium"/>
      <bottom style="medium"/>
    </border>
    <border>
      <left/>
      <right/>
      <top style="medium"/>
      <bottom style="medium"/>
    </border>
    <border>
      <left/>
      <right style="medium"/>
      <top style="medium"/>
      <bottom style="medium"/>
    </border>
    <border>
      <left style="medium">
        <color indexed="8"/>
      </left>
      <right/>
      <top style="medium">
        <color indexed="8"/>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2" fillId="3" borderId="0" applyNumberFormat="0" applyBorder="0" applyAlignment="0" applyProtection="0"/>
    <xf numFmtId="0" fontId="1" fillId="0" borderId="0">
      <alignment/>
      <protection/>
    </xf>
    <xf numFmtId="0" fontId="28" fillId="0" borderId="0" applyNumberFormat="0" applyFill="0" applyBorder="0" applyAlignment="0" applyProtection="0"/>
    <xf numFmtId="0" fontId="34"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6" fillId="17" borderId="6" applyNumberFormat="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33" fillId="22" borderId="0" applyNumberFormat="0" applyBorder="0" applyAlignment="0" applyProtection="0"/>
    <xf numFmtId="0" fontId="30" fillId="16" borderId="8" applyNumberFormat="0" applyAlignment="0" applyProtection="0"/>
    <xf numFmtId="0" fontId="25" fillId="7" borderId="5" applyNumberFormat="0" applyAlignment="0" applyProtection="0"/>
    <xf numFmtId="0" fontId="37" fillId="0" borderId="0">
      <alignment/>
      <protection/>
    </xf>
    <xf numFmtId="0" fontId="32" fillId="0" borderId="0" applyNumberFormat="0" applyFill="0" applyBorder="0" applyAlignment="0" applyProtection="0"/>
    <xf numFmtId="0" fontId="0" fillId="23" borderId="9" applyNumberFormat="0" applyFont="0" applyAlignment="0" applyProtection="0"/>
  </cellStyleXfs>
  <cellXfs count="76">
    <xf numFmtId="0" fontId="0" fillId="0" borderId="0" xfId="0"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right" vertical="center" wrapText="1"/>
    </xf>
    <xf numFmtId="0" fontId="5" fillId="0" borderId="11" xfId="0" applyFont="1" applyBorder="1" applyAlignment="1">
      <alignment horizontal="center" vertical="center" wrapText="1"/>
    </xf>
    <xf numFmtId="0" fontId="4" fillId="0" borderId="11" xfId="0" applyFont="1" applyBorder="1" applyAlignment="1">
      <alignment horizontal="right" vertical="center" wrapText="1"/>
    </xf>
    <xf numFmtId="0" fontId="3" fillId="0" borderId="12" xfId="0" applyFont="1" applyBorder="1" applyAlignment="1">
      <alignment horizontal="right" vertical="center" wrapText="1"/>
    </xf>
    <xf numFmtId="0" fontId="4" fillId="0" borderId="11" xfId="0" applyFont="1" applyBorder="1" applyAlignment="1">
      <alignment horizontal="left" vertical="center" wrapText="1"/>
    </xf>
    <xf numFmtId="0" fontId="0" fillId="0" borderId="0" xfId="0" applyAlignment="1">
      <alignment vertical="center"/>
    </xf>
    <xf numFmtId="0" fontId="7" fillId="0" borderId="0" xfId="0" applyFont="1" applyAlignment="1">
      <alignment vertical="center"/>
    </xf>
    <xf numFmtId="0" fontId="8" fillId="0" borderId="0" xfId="0" applyFont="1" applyBorder="1" applyAlignment="1">
      <alignment horizontal="right" vertical="center"/>
    </xf>
    <xf numFmtId="0" fontId="9" fillId="0" borderId="13" xfId="0" applyFont="1" applyBorder="1" applyAlignment="1">
      <alignment horizontal="center" vertical="center" wrapText="1"/>
    </xf>
    <xf numFmtId="0" fontId="0" fillId="0" borderId="13" xfId="0" applyFont="1" applyBorder="1" applyAlignment="1">
      <alignment horizontal="left" vertical="center" shrinkToFit="1"/>
    </xf>
    <xf numFmtId="0" fontId="0" fillId="0" borderId="13" xfId="0" applyFont="1" applyBorder="1" applyAlignment="1">
      <alignment horizontal="center" vertical="center" shrinkToFit="1"/>
    </xf>
    <xf numFmtId="0" fontId="10" fillId="0" borderId="13" xfId="0" applyFont="1" applyBorder="1" applyAlignment="1">
      <alignment horizontal="center" vertical="center" wrapText="1"/>
    </xf>
    <xf numFmtId="0" fontId="11" fillId="0" borderId="0" xfId="0" applyFont="1" applyAlignment="1" applyProtection="1">
      <alignment/>
      <protection/>
    </xf>
    <xf numFmtId="0" fontId="1" fillId="0" borderId="0" xfId="0" applyFont="1" applyAlignment="1" applyProtection="1">
      <alignment vertical="center"/>
      <protection/>
    </xf>
    <xf numFmtId="0" fontId="12" fillId="0" borderId="0" xfId="0" applyFont="1" applyAlignment="1" applyProtection="1">
      <alignment/>
      <protection/>
    </xf>
    <xf numFmtId="49" fontId="1" fillId="0" borderId="0" xfId="0" applyNumberFormat="1" applyFont="1" applyAlignment="1" applyProtection="1">
      <alignment/>
      <protection/>
    </xf>
    <xf numFmtId="0" fontId="1" fillId="0" borderId="0" xfId="0" applyFont="1" applyAlignment="1" applyProtection="1">
      <alignment/>
      <protection/>
    </xf>
    <xf numFmtId="49" fontId="13" fillId="0" borderId="0" xfId="0" applyNumberFormat="1" applyFont="1" applyAlignment="1" applyProtection="1">
      <alignment/>
      <protection/>
    </xf>
    <xf numFmtId="0" fontId="16" fillId="0" borderId="0" xfId="0" applyFont="1" applyAlignment="1" applyProtection="1">
      <alignment/>
      <protection/>
    </xf>
    <xf numFmtId="0" fontId="16" fillId="0" borderId="0" xfId="0" applyFont="1" applyAlignment="1" applyProtection="1">
      <alignment horizontal="left"/>
      <protection/>
    </xf>
    <xf numFmtId="49" fontId="15" fillId="0" borderId="14" xfId="0" applyNumberFormat="1" applyFont="1" applyBorder="1" applyAlignment="1" applyProtection="1">
      <alignment horizontal="left"/>
      <protection/>
    </xf>
    <xf numFmtId="0" fontId="15" fillId="0" borderId="13" xfId="0" applyFont="1" applyBorder="1" applyAlignment="1" applyProtection="1">
      <alignment horizontal="center" vertical="center" wrapText="1"/>
      <protection/>
    </xf>
    <xf numFmtId="49" fontId="15" fillId="0" borderId="13" xfId="0" applyNumberFormat="1"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176" fontId="12" fillId="0" borderId="13" xfId="0" applyNumberFormat="1" applyFont="1" applyBorder="1" applyAlignment="1" applyProtection="1">
      <alignment horizontal="right" vertical="center"/>
      <protection/>
    </xf>
    <xf numFmtId="49" fontId="17" fillId="0" borderId="13" xfId="0" applyNumberFormat="1" applyFont="1" applyBorder="1" applyAlignment="1" applyProtection="1">
      <alignment vertical="center"/>
      <protection/>
    </xf>
    <xf numFmtId="0" fontId="18" fillId="0" borderId="0" xfId="0" applyFont="1" applyAlignment="1" applyProtection="1">
      <alignment/>
      <protection/>
    </xf>
    <xf numFmtId="0" fontId="12" fillId="0" borderId="0" xfId="0" applyFont="1" applyAlignment="1" applyProtection="1">
      <alignment vertical="center"/>
      <protection/>
    </xf>
    <xf numFmtId="0" fontId="0" fillId="0" borderId="0" xfId="0" applyAlignment="1">
      <alignment horizontal="center"/>
    </xf>
    <xf numFmtId="0" fontId="4" fillId="0" borderId="10" xfId="0" applyFont="1" applyBorder="1" applyAlignment="1">
      <alignment horizontal="left" vertical="center" wrapText="1"/>
    </xf>
    <xf numFmtId="0" fontId="10" fillId="0" borderId="13" xfId="0" applyFont="1" applyBorder="1" applyAlignment="1">
      <alignment horizontal="right" vertical="center" wrapText="1"/>
    </xf>
    <xf numFmtId="0" fontId="0" fillId="0" borderId="15" xfId="0" applyFont="1" applyBorder="1" applyAlignment="1">
      <alignment horizontal="center" vertical="center" shrinkToFi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1" fillId="0" borderId="0" xfId="40">
      <alignment/>
      <protection/>
    </xf>
    <xf numFmtId="0" fontId="37" fillId="0" borderId="0" xfId="62">
      <alignment/>
      <protection/>
    </xf>
    <xf numFmtId="49" fontId="1" fillId="0" borderId="0" xfId="40" applyNumberFormat="1">
      <alignment/>
      <protection/>
    </xf>
    <xf numFmtId="49" fontId="38" fillId="0" borderId="0" xfId="40" applyNumberFormat="1" applyFont="1">
      <alignment/>
      <protection/>
    </xf>
    <xf numFmtId="49" fontId="15" fillId="0" borderId="0" xfId="0" applyNumberFormat="1" applyFont="1" applyAlignment="1" applyProtection="1">
      <alignment horizontal="left"/>
      <protection/>
    </xf>
    <xf numFmtId="0" fontId="11" fillId="0" borderId="14" xfId="0" applyFont="1" applyBorder="1" applyAlignment="1" applyProtection="1">
      <alignment horizontal="left"/>
      <protection/>
    </xf>
    <xf numFmtId="0" fontId="16" fillId="0" borderId="14" xfId="0" applyFont="1" applyBorder="1" applyAlignment="1" applyProtection="1">
      <alignment horizontal="right"/>
      <protection/>
    </xf>
    <xf numFmtId="0" fontId="2" fillId="0" borderId="17" xfId="0" applyFont="1" applyBorder="1" applyAlignment="1">
      <alignment horizontal="center"/>
    </xf>
    <xf numFmtId="0" fontId="6" fillId="0" borderId="17" xfId="0" applyFont="1" applyBorder="1" applyAlignment="1">
      <alignment horizontal="center"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6" fillId="0" borderId="0" xfId="0" applyFont="1" applyAlignment="1">
      <alignment horizontal="center" vertical="center"/>
    </xf>
    <xf numFmtId="0" fontId="9" fillId="0" borderId="13" xfId="0" applyFont="1" applyBorder="1" applyAlignment="1">
      <alignment horizontal="center" vertical="center" wrapText="1"/>
    </xf>
    <xf numFmtId="0" fontId="3" fillId="0" borderId="18" xfId="0" applyFont="1" applyBorder="1" applyAlignment="1">
      <alignment horizontal="right" vertical="center" wrapText="1"/>
    </xf>
    <xf numFmtId="0" fontId="3" fillId="0" borderId="12" xfId="0" applyFont="1" applyBorder="1" applyAlignment="1">
      <alignment horizontal="righ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13" xfId="0" applyFont="1" applyBorder="1" applyAlignment="1" applyProtection="1">
      <alignment horizontal="center" vertical="center" wrapText="1"/>
      <protection/>
    </xf>
    <xf numFmtId="49" fontId="15" fillId="0" borderId="15" xfId="0" applyNumberFormat="1" applyFont="1" applyBorder="1" applyAlignment="1" applyProtection="1">
      <alignment horizontal="center" vertical="center" wrapText="1"/>
      <protection/>
    </xf>
    <xf numFmtId="49" fontId="15" fillId="0" borderId="24" xfId="0" applyNumberFormat="1" applyFont="1" applyBorder="1" applyAlignment="1" applyProtection="1">
      <alignment horizontal="center" vertical="center" wrapText="1"/>
      <protection/>
    </xf>
    <xf numFmtId="49" fontId="15" fillId="0" borderId="25" xfId="0" applyNumberFormat="1" applyFont="1" applyBorder="1" applyAlignment="1" applyProtection="1">
      <alignment horizontal="center" vertical="center" wrapText="1"/>
      <protection/>
    </xf>
    <xf numFmtId="49" fontId="15" fillId="0" borderId="13" xfId="0" applyNumberFormat="1" applyFont="1" applyBorder="1" applyAlignment="1" applyProtection="1">
      <alignment horizontal="center" vertical="center" wrapText="1"/>
      <protection/>
    </xf>
    <xf numFmtId="49" fontId="14" fillId="0" borderId="0" xfId="0" applyNumberFormat="1" applyFont="1" applyAlignment="1" applyProtection="1">
      <alignment horizontal="center" wrapText="1"/>
      <protection/>
    </xf>
    <xf numFmtId="49" fontId="14" fillId="0" borderId="0" xfId="0" applyNumberFormat="1" applyFont="1" applyAlignment="1" applyProtection="1">
      <alignment horizontal="center"/>
      <protection/>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19" xfId="0" applyFont="1" applyBorder="1" applyAlignment="1">
      <alignment horizontal="righ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norma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defaultGridColor="0" zoomScalePageLayoutView="0" colorId="0" workbookViewId="0" topLeftCell="A1">
      <selection activeCell="F1" sqref="A1:F16384"/>
    </sheetView>
  </sheetViews>
  <sheetFormatPr defaultColWidth="9.00390625" defaultRowHeight="13.5"/>
  <cols>
    <col min="1" max="1" width="19.25390625" style="39" hidden="1" customWidth="1"/>
    <col min="2" max="2" width="6.625" style="40" customWidth="1"/>
    <col min="3" max="3" width="31.875" style="41" hidden="1" customWidth="1"/>
    <col min="4" max="6" width="0" style="39" hidden="1" customWidth="1"/>
    <col min="7" max="16384" width="9.00390625" style="39" customWidth="1"/>
  </cols>
  <sheetData>
    <row r="1" spans="2:3" ht="15">
      <c r="B1" s="40" t="s">
        <v>260</v>
      </c>
      <c r="C1" s="41" t="s">
        <v>175</v>
      </c>
    </row>
    <row r="2" spans="2:3" ht="15">
      <c r="B2" s="40" t="s">
        <v>261</v>
      </c>
      <c r="C2" s="41" t="s">
        <v>176</v>
      </c>
    </row>
    <row r="3" spans="2:3" ht="15.75">
      <c r="B3" s="40" t="s">
        <v>261</v>
      </c>
      <c r="C3" s="42" t="s">
        <v>177</v>
      </c>
    </row>
    <row r="4" spans="2:3" ht="15">
      <c r="B4" s="40" t="s">
        <v>261</v>
      </c>
      <c r="C4" s="41" t="s">
        <v>178</v>
      </c>
    </row>
    <row r="5" spans="2:3" ht="15">
      <c r="B5" s="40" t="s">
        <v>261</v>
      </c>
      <c r="C5" s="41" t="s">
        <v>179</v>
      </c>
    </row>
    <row r="6" spans="2:3" ht="15">
      <c r="B6" s="40" t="s">
        <v>261</v>
      </c>
      <c r="C6" s="41" t="s">
        <v>180</v>
      </c>
    </row>
    <row r="7" spans="2:3" ht="15">
      <c r="B7" s="40" t="s">
        <v>261</v>
      </c>
      <c r="C7" s="41" t="s">
        <v>181</v>
      </c>
    </row>
    <row r="8" spans="2:3" ht="15">
      <c r="B8" s="40" t="s">
        <v>261</v>
      </c>
      <c r="C8" s="41" t="s">
        <v>182</v>
      </c>
    </row>
    <row r="9" spans="2:3" ht="15">
      <c r="B9" s="40" t="s">
        <v>261</v>
      </c>
      <c r="C9" s="41" t="s">
        <v>183</v>
      </c>
    </row>
    <row r="10" spans="2:3" ht="15.75">
      <c r="B10" s="40" t="s">
        <v>261</v>
      </c>
      <c r="C10" s="42" t="s">
        <v>184</v>
      </c>
    </row>
    <row r="11" spans="2:3" ht="15.75">
      <c r="B11" s="40" t="s">
        <v>261</v>
      </c>
      <c r="C11" s="42" t="s">
        <v>185</v>
      </c>
    </row>
    <row r="12" spans="2:3" ht="15.75">
      <c r="B12" s="40" t="s">
        <v>261</v>
      </c>
      <c r="C12" s="42" t="s">
        <v>186</v>
      </c>
    </row>
    <row r="13" spans="2:3" ht="15">
      <c r="B13" s="40" t="s">
        <v>262</v>
      </c>
      <c r="C13" s="41" t="s">
        <v>187</v>
      </c>
    </row>
    <row r="14" spans="2:3" ht="15.75">
      <c r="B14" s="40" t="s">
        <v>263</v>
      </c>
      <c r="C14" s="42" t="s">
        <v>183</v>
      </c>
    </row>
    <row r="15" spans="2:3" ht="15.75">
      <c r="B15" s="40" t="s">
        <v>264</v>
      </c>
      <c r="C15" s="42" t="s">
        <v>188</v>
      </c>
    </row>
    <row r="16" spans="2:3" ht="15.75">
      <c r="B16" s="40" t="s">
        <v>265</v>
      </c>
      <c r="C16" s="42" t="s">
        <v>184</v>
      </c>
    </row>
    <row r="17" spans="2:3" ht="15.75">
      <c r="B17" s="40" t="s">
        <v>266</v>
      </c>
      <c r="C17" s="42" t="s">
        <v>189</v>
      </c>
    </row>
    <row r="18" spans="2:3" ht="15.75">
      <c r="B18" s="40" t="s">
        <v>0</v>
      </c>
      <c r="C18" s="42" t="s">
        <v>190</v>
      </c>
    </row>
    <row r="19" spans="2:3" ht="15.75">
      <c r="B19" s="40" t="s">
        <v>1</v>
      </c>
      <c r="C19" s="42" t="s">
        <v>183</v>
      </c>
    </row>
    <row r="20" spans="2:3" ht="15.75">
      <c r="B20" s="40" t="s">
        <v>2</v>
      </c>
      <c r="C20" s="42" t="s">
        <v>188</v>
      </c>
    </row>
    <row r="21" spans="2:3" ht="15">
      <c r="B21" s="40" t="s">
        <v>3</v>
      </c>
      <c r="C21" s="41" t="s">
        <v>191</v>
      </c>
    </row>
    <row r="22" spans="2:3" ht="15">
      <c r="B22" s="40" t="s">
        <v>276</v>
      </c>
      <c r="C22" s="41" t="s">
        <v>192</v>
      </c>
    </row>
    <row r="23" spans="2:3" ht="15.75">
      <c r="B23" s="40" t="s">
        <v>277</v>
      </c>
      <c r="C23" s="42" t="s">
        <v>193</v>
      </c>
    </row>
    <row r="24" spans="2:3" ht="15.75">
      <c r="B24" s="40" t="s">
        <v>278</v>
      </c>
      <c r="C24" s="42" t="s">
        <v>194</v>
      </c>
    </row>
    <row r="25" spans="2:3" ht="15">
      <c r="B25" s="40" t="s">
        <v>279</v>
      </c>
      <c r="C25" s="41" t="s">
        <v>195</v>
      </c>
    </row>
    <row r="26" spans="2:3" ht="15.75">
      <c r="B26" s="40" t="s">
        <v>280</v>
      </c>
      <c r="C26" s="42" t="s">
        <v>253</v>
      </c>
    </row>
    <row r="27" spans="2:3" ht="15.75">
      <c r="B27" s="40" t="s">
        <v>281</v>
      </c>
      <c r="C27" s="42" t="s">
        <v>196</v>
      </c>
    </row>
    <row r="28" spans="2:3" ht="15.75">
      <c r="B28" s="40" t="s">
        <v>282</v>
      </c>
      <c r="C28" s="42" t="s">
        <v>197</v>
      </c>
    </row>
    <row r="29" spans="2:3" ht="15.75">
      <c r="B29" s="40" t="s">
        <v>244</v>
      </c>
      <c r="C29" s="42" t="s">
        <v>198</v>
      </c>
    </row>
    <row r="30" spans="2:3" ht="15.75">
      <c r="B30" s="40" t="s">
        <v>245</v>
      </c>
      <c r="C30" s="42" t="s">
        <v>199</v>
      </c>
    </row>
    <row r="31" spans="2:3" ht="15.75">
      <c r="B31" s="40" t="s">
        <v>246</v>
      </c>
      <c r="C31" s="42" t="s">
        <v>200</v>
      </c>
    </row>
    <row r="32" spans="2:3" ht="15.75">
      <c r="B32" s="40" t="s">
        <v>247</v>
      </c>
      <c r="C32" s="42" t="s">
        <v>201</v>
      </c>
    </row>
    <row r="33" spans="2:3" ht="15.75">
      <c r="B33" s="40" t="s">
        <v>248</v>
      </c>
      <c r="C33" s="42" t="s">
        <v>202</v>
      </c>
    </row>
    <row r="34" spans="2:3" ht="15.75">
      <c r="B34" s="40" t="s">
        <v>249</v>
      </c>
      <c r="C34" s="42" t="s">
        <v>203</v>
      </c>
    </row>
    <row r="35" spans="2:3" ht="15">
      <c r="B35" s="40" t="s">
        <v>250</v>
      </c>
      <c r="C35" s="41" t="s">
        <v>188</v>
      </c>
    </row>
    <row r="36" spans="2:3" ht="15.75">
      <c r="B36" s="40" t="s">
        <v>251</v>
      </c>
      <c r="C36" s="42" t="s">
        <v>204</v>
      </c>
    </row>
    <row r="37" spans="2:3" ht="15">
      <c r="B37" s="40" t="s">
        <v>252</v>
      </c>
      <c r="C37" s="41" t="s">
        <v>205</v>
      </c>
    </row>
    <row r="38" spans="2:3" ht="15">
      <c r="B38" s="40" t="s">
        <v>292</v>
      </c>
      <c r="C38" s="41" t="s">
        <v>206</v>
      </c>
    </row>
    <row r="39" spans="2:3" ht="15">
      <c r="B39" s="40" t="s">
        <v>293</v>
      </c>
      <c r="C39" s="41" t="s">
        <v>207</v>
      </c>
    </row>
    <row r="40" spans="2:3" ht="15">
      <c r="B40" s="40" t="s">
        <v>294</v>
      </c>
      <c r="C40" s="41" t="s">
        <v>208</v>
      </c>
    </row>
    <row r="41" spans="2:3" ht="15">
      <c r="B41" s="40" t="s">
        <v>295</v>
      </c>
      <c r="C41" s="41" t="s">
        <v>209</v>
      </c>
    </row>
    <row r="42" spans="2:3" ht="15">
      <c r="B42" s="40" t="s">
        <v>296</v>
      </c>
      <c r="C42" s="41" t="s">
        <v>210</v>
      </c>
    </row>
    <row r="43" spans="2:3" ht="15.75">
      <c r="B43" s="40" t="s">
        <v>297</v>
      </c>
      <c r="C43" s="42" t="s">
        <v>211</v>
      </c>
    </row>
    <row r="44" spans="2:3" ht="15.75">
      <c r="B44" s="40" t="s">
        <v>298</v>
      </c>
      <c r="C44" s="42" t="s">
        <v>212</v>
      </c>
    </row>
    <row r="45" spans="2:3" ht="15.75">
      <c r="B45" s="40" t="s">
        <v>267</v>
      </c>
      <c r="C45" s="42" t="s">
        <v>213</v>
      </c>
    </row>
    <row r="46" spans="2:3" ht="15">
      <c r="B46" s="40" t="s">
        <v>268</v>
      </c>
      <c r="C46" s="41" t="s">
        <v>214</v>
      </c>
    </row>
    <row r="47" spans="2:3" ht="15">
      <c r="B47" s="40" t="s">
        <v>269</v>
      </c>
      <c r="C47" s="41" t="s">
        <v>215</v>
      </c>
    </row>
    <row r="48" spans="2:3" ht="15">
      <c r="B48" s="40" t="s">
        <v>270</v>
      </c>
      <c r="C48" s="41" t="s">
        <v>216</v>
      </c>
    </row>
    <row r="49" spans="2:3" ht="15">
      <c r="B49" s="40" t="s">
        <v>271</v>
      </c>
      <c r="C49" s="41" t="s">
        <v>217</v>
      </c>
    </row>
    <row r="50" spans="2:3" ht="15">
      <c r="B50" s="40" t="s">
        <v>272</v>
      </c>
      <c r="C50" s="41" t="s">
        <v>218</v>
      </c>
    </row>
    <row r="51" spans="2:3" ht="15.75">
      <c r="B51" s="40" t="s">
        <v>273</v>
      </c>
      <c r="C51" s="42" t="s">
        <v>254</v>
      </c>
    </row>
    <row r="52" spans="2:3" ht="15.75">
      <c r="B52" s="40" t="s">
        <v>274</v>
      </c>
      <c r="C52" s="41" t="s">
        <v>255</v>
      </c>
    </row>
    <row r="53" spans="2:3" ht="15.75">
      <c r="B53" s="40" t="s">
        <v>275</v>
      </c>
      <c r="C53" s="42" t="s">
        <v>256</v>
      </c>
    </row>
    <row r="54" spans="2:3" ht="15.75">
      <c r="B54" s="40" t="s">
        <v>308</v>
      </c>
      <c r="C54" s="42" t="s">
        <v>219</v>
      </c>
    </row>
    <row r="55" spans="2:3" ht="15.75">
      <c r="B55" s="40" t="s">
        <v>309</v>
      </c>
      <c r="C55" s="42" t="s">
        <v>220</v>
      </c>
    </row>
    <row r="56" spans="2:3" ht="15.75">
      <c r="B56" s="40" t="s">
        <v>310</v>
      </c>
      <c r="C56" s="42" t="s">
        <v>221</v>
      </c>
    </row>
    <row r="57" spans="2:3" ht="15.75">
      <c r="B57" s="40" t="s">
        <v>311</v>
      </c>
      <c r="C57" s="42" t="s">
        <v>222</v>
      </c>
    </row>
    <row r="58" spans="2:3" ht="15.75">
      <c r="B58" s="40" t="s">
        <v>312</v>
      </c>
      <c r="C58" s="42" t="s">
        <v>223</v>
      </c>
    </row>
    <row r="59" spans="2:3" ht="15.75">
      <c r="B59" s="40" t="s">
        <v>313</v>
      </c>
      <c r="C59" s="42" t="s">
        <v>224</v>
      </c>
    </row>
    <row r="60" spans="2:3" ht="15.75">
      <c r="B60" s="40" t="s">
        <v>314</v>
      </c>
      <c r="C60" s="42" t="s">
        <v>225</v>
      </c>
    </row>
    <row r="61" spans="2:3" ht="15.75">
      <c r="B61" s="40" t="s">
        <v>283</v>
      </c>
      <c r="C61" s="42" t="s">
        <v>226</v>
      </c>
    </row>
    <row r="62" spans="2:3" ht="15.75">
      <c r="B62" s="40" t="s">
        <v>284</v>
      </c>
      <c r="C62" s="42" t="s">
        <v>227</v>
      </c>
    </row>
    <row r="63" spans="2:3" ht="15">
      <c r="B63" s="40" t="s">
        <v>285</v>
      </c>
      <c r="C63" s="41" t="s">
        <v>228</v>
      </c>
    </row>
    <row r="64" spans="2:3" ht="15">
      <c r="B64" s="40" t="s">
        <v>286</v>
      </c>
      <c r="C64" s="41" t="s">
        <v>229</v>
      </c>
    </row>
    <row r="65" spans="2:3" ht="15">
      <c r="B65" s="40" t="s">
        <v>287</v>
      </c>
      <c r="C65" s="41" t="s">
        <v>230</v>
      </c>
    </row>
    <row r="66" spans="2:3" ht="15">
      <c r="B66" s="40" t="s">
        <v>288</v>
      </c>
      <c r="C66" s="41" t="s">
        <v>231</v>
      </c>
    </row>
    <row r="67" spans="2:3" ht="15">
      <c r="B67" s="40" t="s">
        <v>289</v>
      </c>
      <c r="C67" s="41" t="s">
        <v>183</v>
      </c>
    </row>
    <row r="68" spans="2:3" ht="15.75">
      <c r="B68" s="40" t="s">
        <v>290</v>
      </c>
      <c r="C68" s="42" t="s">
        <v>257</v>
      </c>
    </row>
    <row r="69" spans="2:3" ht="15.75">
      <c r="B69" s="40" t="s">
        <v>291</v>
      </c>
      <c r="C69" s="42" t="s">
        <v>232</v>
      </c>
    </row>
    <row r="70" spans="2:3" ht="15.75">
      <c r="B70" s="40" t="s">
        <v>324</v>
      </c>
      <c r="C70" s="42" t="s">
        <v>233</v>
      </c>
    </row>
    <row r="71" spans="2:3" ht="15.75">
      <c r="B71" s="40" t="s">
        <v>325</v>
      </c>
      <c r="C71" s="42" t="s">
        <v>258</v>
      </c>
    </row>
    <row r="72" spans="2:3" ht="15.75">
      <c r="B72" s="40" t="s">
        <v>326</v>
      </c>
      <c r="C72" s="42" t="s">
        <v>234</v>
      </c>
    </row>
    <row r="73" spans="2:3" ht="15.75">
      <c r="B73" s="40" t="s">
        <v>327</v>
      </c>
      <c r="C73" s="42" t="s">
        <v>235</v>
      </c>
    </row>
    <row r="74" spans="2:3" ht="15">
      <c r="B74" s="40" t="s">
        <v>328</v>
      </c>
      <c r="C74" s="41" t="s">
        <v>236</v>
      </c>
    </row>
    <row r="75" spans="2:3" ht="15.75">
      <c r="B75" s="40" t="s">
        <v>329</v>
      </c>
      <c r="C75" s="42" t="s">
        <v>237</v>
      </c>
    </row>
    <row r="76" spans="2:3" ht="15.75">
      <c r="B76" s="40" t="s">
        <v>330</v>
      </c>
      <c r="C76" s="42" t="s">
        <v>259</v>
      </c>
    </row>
    <row r="77" spans="2:3" ht="15">
      <c r="B77" s="40" t="s">
        <v>299</v>
      </c>
      <c r="C77" s="41" t="s">
        <v>238</v>
      </c>
    </row>
    <row r="78" spans="2:3" ht="15.75">
      <c r="B78" s="40" t="s">
        <v>300</v>
      </c>
      <c r="C78" s="42" t="s">
        <v>222</v>
      </c>
    </row>
    <row r="79" spans="2:3" ht="15.75">
      <c r="B79" s="40" t="s">
        <v>301</v>
      </c>
      <c r="C79" s="42" t="s">
        <v>223</v>
      </c>
    </row>
    <row r="80" spans="2:3" ht="15">
      <c r="B80" s="40" t="s">
        <v>302</v>
      </c>
      <c r="C80" s="41" t="s">
        <v>239</v>
      </c>
    </row>
    <row r="81" spans="2:3" ht="15.75">
      <c r="B81" s="40" t="s">
        <v>303</v>
      </c>
      <c r="C81" s="42" t="s">
        <v>240</v>
      </c>
    </row>
    <row r="82" spans="2:3" ht="15">
      <c r="B82" s="40" t="s">
        <v>304</v>
      </c>
      <c r="C82" s="41" t="s">
        <v>241</v>
      </c>
    </row>
    <row r="83" ht="15">
      <c r="B83" s="40" t="s">
        <v>305</v>
      </c>
    </row>
    <row r="84" ht="15">
      <c r="B84" s="40" t="s">
        <v>306</v>
      </c>
    </row>
    <row r="85" ht="15">
      <c r="B85" s="40" t="s">
        <v>307</v>
      </c>
    </row>
    <row r="86" ht="15">
      <c r="B86" s="40" t="s">
        <v>340</v>
      </c>
    </row>
    <row r="87" ht="15">
      <c r="B87" s="40" t="s">
        <v>341</v>
      </c>
    </row>
    <row r="88" ht="15">
      <c r="B88" s="40" t="s">
        <v>342</v>
      </c>
    </row>
    <row r="89" ht="15">
      <c r="B89" s="40" t="s">
        <v>343</v>
      </c>
    </row>
    <row r="90" ht="15">
      <c r="B90" s="40" t="s">
        <v>344</v>
      </c>
    </row>
    <row r="91" ht="15">
      <c r="B91" s="40" t="s">
        <v>345</v>
      </c>
    </row>
    <row r="92" ht="15">
      <c r="B92" s="40" t="s">
        <v>346</v>
      </c>
    </row>
    <row r="93" ht="15">
      <c r="B93" s="40" t="s">
        <v>315</v>
      </c>
    </row>
    <row r="94" ht="15">
      <c r="B94" s="40" t="s">
        <v>316</v>
      </c>
    </row>
    <row r="95" ht="15">
      <c r="B95" s="40" t="s">
        <v>317</v>
      </c>
    </row>
    <row r="96" ht="15">
      <c r="B96" s="40" t="s">
        <v>318</v>
      </c>
    </row>
    <row r="97" ht="15">
      <c r="B97" s="40" t="s">
        <v>319</v>
      </c>
    </row>
    <row r="98" ht="15">
      <c r="B98" s="40" t="s">
        <v>320</v>
      </c>
    </row>
    <row r="99" ht="15">
      <c r="B99" s="40" t="s">
        <v>321</v>
      </c>
    </row>
    <row r="100" ht="15">
      <c r="B100" s="40" t="s">
        <v>322</v>
      </c>
    </row>
    <row r="101" ht="15">
      <c r="B101" s="40" t="s">
        <v>323</v>
      </c>
    </row>
    <row r="102" ht="15">
      <c r="B102" s="40" t="s">
        <v>356</v>
      </c>
    </row>
    <row r="103" ht="15">
      <c r="B103" s="40" t="s">
        <v>357</v>
      </c>
    </row>
    <row r="104" ht="15">
      <c r="B104" s="40" t="s">
        <v>358</v>
      </c>
    </row>
    <row r="105" ht="15">
      <c r="B105" s="40" t="s">
        <v>359</v>
      </c>
    </row>
    <row r="106" ht="15">
      <c r="B106" s="40" t="s">
        <v>360</v>
      </c>
    </row>
    <row r="107" ht="15">
      <c r="B107" s="40" t="s">
        <v>361</v>
      </c>
    </row>
    <row r="108" ht="15">
      <c r="B108" s="40" t="s">
        <v>362</v>
      </c>
    </row>
    <row r="109" ht="15">
      <c r="B109" s="40" t="s">
        <v>331</v>
      </c>
    </row>
    <row r="110" ht="15">
      <c r="B110" s="40" t="s">
        <v>332</v>
      </c>
    </row>
    <row r="111" ht="15">
      <c r="B111" s="40" t="s">
        <v>333</v>
      </c>
    </row>
    <row r="112" ht="15">
      <c r="B112" s="40" t="s">
        <v>334</v>
      </c>
    </row>
    <row r="113" ht="15">
      <c r="B113" s="40" t="s">
        <v>335</v>
      </c>
    </row>
    <row r="114" ht="15">
      <c r="B114" s="40" t="s">
        <v>336</v>
      </c>
    </row>
    <row r="115" ht="15">
      <c r="B115" s="40" t="s">
        <v>337</v>
      </c>
    </row>
    <row r="116" ht="15">
      <c r="B116" s="40" t="s">
        <v>338</v>
      </c>
    </row>
    <row r="117" ht="15">
      <c r="B117" s="40" t="s">
        <v>339</v>
      </c>
    </row>
    <row r="118" ht="15">
      <c r="B118" s="40" t="s">
        <v>372</v>
      </c>
    </row>
    <row r="119" ht="15">
      <c r="B119" s="40" t="s">
        <v>373</v>
      </c>
    </row>
    <row r="120" ht="15">
      <c r="B120" s="40" t="s">
        <v>374</v>
      </c>
    </row>
    <row r="121" ht="15">
      <c r="B121" s="40" t="s">
        <v>375</v>
      </c>
    </row>
    <row r="122" ht="15">
      <c r="B122" s="40" t="s">
        <v>376</v>
      </c>
    </row>
    <row r="123" ht="15">
      <c r="B123" s="40" t="s">
        <v>377</v>
      </c>
    </row>
    <row r="124" ht="15">
      <c r="B124" s="40" t="s">
        <v>378</v>
      </c>
    </row>
    <row r="125" ht="15">
      <c r="B125" s="40" t="s">
        <v>347</v>
      </c>
    </row>
    <row r="126" ht="15">
      <c r="B126" s="40" t="s">
        <v>348</v>
      </c>
    </row>
    <row r="127" ht="15">
      <c r="B127" s="40" t="s">
        <v>349</v>
      </c>
    </row>
    <row r="128" ht="15">
      <c r="B128" s="40" t="s">
        <v>350</v>
      </c>
    </row>
    <row r="129" ht="15">
      <c r="B129" s="40" t="s">
        <v>351</v>
      </c>
    </row>
    <row r="130" ht="15">
      <c r="B130" s="40" t="s">
        <v>352</v>
      </c>
    </row>
    <row r="131" ht="15">
      <c r="B131" s="40" t="s">
        <v>353</v>
      </c>
    </row>
    <row r="132" ht="15">
      <c r="B132" s="40" t="s">
        <v>354</v>
      </c>
    </row>
    <row r="133" ht="15">
      <c r="B133" s="40" t="s">
        <v>355</v>
      </c>
    </row>
    <row r="134" ht="15">
      <c r="B134" s="40" t="s">
        <v>363</v>
      </c>
    </row>
    <row r="135" ht="15">
      <c r="B135" s="40" t="s">
        <v>364</v>
      </c>
    </row>
    <row r="136" ht="15">
      <c r="B136" s="40" t="s">
        <v>365</v>
      </c>
    </row>
    <row r="137" ht="15">
      <c r="B137" s="40" t="s">
        <v>366</v>
      </c>
    </row>
    <row r="138" ht="15">
      <c r="B138" s="40" t="s">
        <v>367</v>
      </c>
    </row>
    <row r="139" ht="15">
      <c r="B139" s="40" t="s">
        <v>368</v>
      </c>
    </row>
    <row r="140" ht="15">
      <c r="B140" s="40" t="s">
        <v>369</v>
      </c>
    </row>
    <row r="141" ht="15">
      <c r="B141" s="40" t="s">
        <v>370</v>
      </c>
    </row>
    <row r="142" ht="15">
      <c r="B142" s="40" t="s">
        <v>371</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8"/>
  <sheetViews>
    <sheetView tabSelected="1" zoomScalePageLayoutView="0" workbookViewId="0" topLeftCell="A1">
      <selection activeCell="L31" sqref="L31"/>
    </sheetView>
  </sheetViews>
  <sheetFormatPr defaultColWidth="9.00390625" defaultRowHeight="13.5"/>
  <cols>
    <col min="2" max="2" width="18.00390625" style="0" bestFit="1" customWidth="1"/>
  </cols>
  <sheetData>
    <row r="1" spans="1:11" ht="20.25">
      <c r="A1" s="46" t="s">
        <v>173</v>
      </c>
      <c r="B1" s="46"/>
      <c r="C1" s="46"/>
      <c r="D1" s="46"/>
      <c r="E1" s="46"/>
      <c r="F1" s="46"/>
      <c r="G1" s="46"/>
      <c r="H1" s="46"/>
      <c r="I1" s="46"/>
      <c r="J1" s="46"/>
      <c r="K1" s="46"/>
    </row>
    <row r="2" spans="1:11" ht="14.25">
      <c r="A2" s="48" t="s">
        <v>164</v>
      </c>
      <c r="B2" s="49"/>
      <c r="C2" s="49"/>
      <c r="D2" s="49"/>
      <c r="E2" s="49"/>
      <c r="F2" s="49"/>
      <c r="G2" s="49"/>
      <c r="H2" s="50"/>
      <c r="I2" s="53" t="s">
        <v>6</v>
      </c>
      <c r="J2" s="75"/>
      <c r="K2" s="54"/>
    </row>
    <row r="3" spans="1:11" ht="13.5">
      <c r="A3" s="58" t="s">
        <v>165</v>
      </c>
      <c r="B3" s="58" t="s">
        <v>166</v>
      </c>
      <c r="C3" s="58" t="s">
        <v>65</v>
      </c>
      <c r="D3" s="58" t="s">
        <v>29</v>
      </c>
      <c r="E3" s="58" t="s">
        <v>30</v>
      </c>
      <c r="F3" s="58" t="s">
        <v>31</v>
      </c>
      <c r="G3" s="55" t="s">
        <v>32</v>
      </c>
      <c r="H3" s="57"/>
      <c r="I3" s="58" t="s">
        <v>33</v>
      </c>
      <c r="J3" s="58" t="s">
        <v>34</v>
      </c>
      <c r="K3" s="58" t="s">
        <v>35</v>
      </c>
    </row>
    <row r="4" spans="1:11" ht="25.5">
      <c r="A4" s="59"/>
      <c r="B4" s="59"/>
      <c r="C4" s="59"/>
      <c r="D4" s="59"/>
      <c r="E4" s="59"/>
      <c r="F4" s="59"/>
      <c r="G4" s="2" t="s">
        <v>43</v>
      </c>
      <c r="H4" s="2" t="s">
        <v>174</v>
      </c>
      <c r="I4" s="59"/>
      <c r="J4" s="59"/>
      <c r="K4" s="59"/>
    </row>
    <row r="5" spans="1:11" ht="18" customHeight="1">
      <c r="A5" s="3"/>
      <c r="B5" s="4" t="s">
        <v>171</v>
      </c>
      <c r="C5" s="5">
        <v>2286.97</v>
      </c>
      <c r="D5" s="5">
        <v>1981.69</v>
      </c>
      <c r="E5" s="5">
        <v>150.28</v>
      </c>
      <c r="F5" s="6">
        <v>65</v>
      </c>
      <c r="G5" s="6">
        <v>90</v>
      </c>
      <c r="H5" s="5"/>
      <c r="I5" s="5"/>
      <c r="J5" s="5"/>
      <c r="K5" s="5"/>
    </row>
    <row r="6" spans="1:11" ht="18" customHeight="1">
      <c r="A6" s="3">
        <v>432002</v>
      </c>
      <c r="B6" s="4" t="s">
        <v>243</v>
      </c>
      <c r="C6" s="7">
        <v>130.56</v>
      </c>
      <c r="D6" s="7">
        <v>126.02</v>
      </c>
      <c r="E6" s="7">
        <v>4.54</v>
      </c>
      <c r="F6" s="6"/>
      <c r="G6" s="6"/>
      <c r="H6" s="5"/>
      <c r="I6" s="5"/>
      <c r="J6" s="5"/>
      <c r="K6" s="5"/>
    </row>
    <row r="7" spans="1:11" ht="18" customHeight="1">
      <c r="A7" s="3"/>
      <c r="B7" s="4" t="s">
        <v>242</v>
      </c>
      <c r="C7" s="7">
        <v>104.34</v>
      </c>
      <c r="D7" s="7">
        <v>104.34</v>
      </c>
      <c r="E7" s="7">
        <v>104.34</v>
      </c>
      <c r="F7" s="6"/>
      <c r="G7" s="6"/>
      <c r="H7" s="5"/>
      <c r="I7" s="5"/>
      <c r="J7" s="5"/>
      <c r="K7" s="5"/>
    </row>
    <row r="8" spans="1:11" ht="24" customHeight="1">
      <c r="A8" s="1"/>
      <c r="B8" s="2" t="s">
        <v>172</v>
      </c>
      <c r="C8" s="7">
        <f>SUM(C5:C7)</f>
        <v>2521.87</v>
      </c>
      <c r="D8" s="7">
        <f>SUM(D5:D7)</f>
        <v>2212.05</v>
      </c>
      <c r="E8" s="7">
        <f>SUM(E5:E7)</f>
        <v>259.15999999999997</v>
      </c>
      <c r="F8" s="7">
        <f>SUM(F5:F7)</f>
        <v>65</v>
      </c>
      <c r="G8" s="7">
        <f>SUM(G5:G7)</f>
        <v>90</v>
      </c>
      <c r="H8" s="7"/>
      <c r="I8" s="7"/>
      <c r="J8" s="7"/>
      <c r="K8" s="7"/>
    </row>
  </sheetData>
  <sheetProtection/>
  <mergeCells count="13">
    <mergeCell ref="J3:J4"/>
    <mergeCell ref="K3:K4"/>
    <mergeCell ref="A1:K1"/>
    <mergeCell ref="A2:H2"/>
    <mergeCell ref="I2:K2"/>
    <mergeCell ref="G3:H3"/>
    <mergeCell ref="A3:A4"/>
    <mergeCell ref="B3:B4"/>
    <mergeCell ref="C3:C4"/>
    <mergeCell ref="D3:D4"/>
    <mergeCell ref="E3:E4"/>
    <mergeCell ref="F3:F4"/>
    <mergeCell ref="I3:I4"/>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29"/>
  <sheetViews>
    <sheetView zoomScalePageLayoutView="0" workbookViewId="0" topLeftCell="A4">
      <selection activeCell="A2" sqref="A2:C2"/>
    </sheetView>
  </sheetViews>
  <sheetFormatPr defaultColWidth="9.00390625" defaultRowHeight="13.5"/>
  <cols>
    <col min="1" max="1" width="15.125" style="0" bestFit="1" customWidth="1"/>
    <col min="2" max="2" width="30.625" style="0" bestFit="1" customWidth="1"/>
    <col min="3" max="3" width="15.125" style="0" bestFit="1" customWidth="1"/>
    <col min="4" max="4" width="11.625" style="0" bestFit="1" customWidth="1"/>
  </cols>
  <sheetData>
    <row r="1" spans="1:4" ht="18.75">
      <c r="A1" s="47" t="s">
        <v>4</v>
      </c>
      <c r="B1" s="47"/>
      <c r="C1" s="47"/>
      <c r="D1" s="47"/>
    </row>
    <row r="2" spans="1:4" ht="14.25">
      <c r="A2" s="48" t="s">
        <v>5</v>
      </c>
      <c r="B2" s="49"/>
      <c r="C2" s="50"/>
      <c r="D2" s="8" t="s">
        <v>6</v>
      </c>
    </row>
    <row r="3" spans="1:4" ht="13.5">
      <c r="A3" s="1" t="s">
        <v>7</v>
      </c>
      <c r="B3" s="2" t="s">
        <v>8</v>
      </c>
      <c r="C3" s="2" t="s">
        <v>9</v>
      </c>
      <c r="D3" s="2" t="s">
        <v>10</v>
      </c>
    </row>
    <row r="4" spans="1:4" ht="13.5">
      <c r="A4" s="1"/>
      <c r="B4" s="2" t="s">
        <v>11</v>
      </c>
      <c r="C4" s="7">
        <v>2286.97</v>
      </c>
      <c r="D4" s="9"/>
    </row>
    <row r="5" spans="1:4" ht="13.5">
      <c r="A5" s="3">
        <v>8</v>
      </c>
      <c r="B5" s="4" t="s">
        <v>12</v>
      </c>
      <c r="C5" s="5">
        <v>2286.97</v>
      </c>
      <c r="D5" s="4"/>
    </row>
    <row r="6" spans="1:4" ht="13.5">
      <c r="A6" s="3"/>
      <c r="B6" s="4" t="s">
        <v>13</v>
      </c>
      <c r="C6" s="5"/>
      <c r="D6" s="4"/>
    </row>
    <row r="7" spans="1:4" ht="13.5">
      <c r="A7" s="3"/>
      <c r="B7" s="4" t="s">
        <v>14</v>
      </c>
      <c r="C7" s="5">
        <v>1592.97</v>
      </c>
      <c r="D7" s="4"/>
    </row>
    <row r="8" spans="1:4" ht="13.5">
      <c r="A8" s="3"/>
      <c r="B8" s="4" t="s">
        <v>15</v>
      </c>
      <c r="C8" s="5"/>
      <c r="D8" s="4"/>
    </row>
    <row r="9" spans="1:4" ht="13.5">
      <c r="A9" s="3"/>
      <c r="B9" s="4" t="s">
        <v>16</v>
      </c>
      <c r="C9" s="5"/>
      <c r="D9" s="4"/>
    </row>
    <row r="10" spans="1:4" ht="13.5">
      <c r="A10" s="3"/>
      <c r="B10" s="4" t="s">
        <v>17</v>
      </c>
      <c r="C10" s="5"/>
      <c r="D10" s="4"/>
    </row>
    <row r="11" spans="1:4" ht="13.5">
      <c r="A11" s="3"/>
      <c r="B11" s="4" t="s">
        <v>18</v>
      </c>
      <c r="C11" s="5"/>
      <c r="D11" s="4"/>
    </row>
    <row r="12" spans="1:4" ht="13.5">
      <c r="A12" s="3"/>
      <c r="B12" s="4" t="s">
        <v>19</v>
      </c>
      <c r="C12" s="5"/>
      <c r="D12" s="4"/>
    </row>
    <row r="13" spans="1:4" ht="13.5">
      <c r="A13" s="3"/>
      <c r="B13" s="4" t="s">
        <v>20</v>
      </c>
      <c r="C13" s="7">
        <v>694</v>
      </c>
      <c r="D13" s="4"/>
    </row>
    <row r="14" spans="1:4" ht="13.5">
      <c r="A14" s="3">
        <v>9</v>
      </c>
      <c r="B14" s="4" t="s">
        <v>21</v>
      </c>
      <c r="C14" s="5"/>
      <c r="D14" s="4"/>
    </row>
    <row r="15" spans="1:4" ht="13.5">
      <c r="A15" s="3">
        <v>10</v>
      </c>
      <c r="B15" s="4" t="s">
        <v>22</v>
      </c>
      <c r="C15" s="5"/>
      <c r="D15" s="4"/>
    </row>
    <row r="16" spans="1:4" ht="13.5">
      <c r="A16" s="3">
        <v>11</v>
      </c>
      <c r="B16" s="4" t="s">
        <v>23</v>
      </c>
      <c r="C16" s="5"/>
      <c r="D16" s="4"/>
    </row>
    <row r="17" spans="1:4" ht="13.5">
      <c r="A17" s="3">
        <v>12</v>
      </c>
      <c r="B17" s="4" t="s">
        <v>24</v>
      </c>
      <c r="C17" s="5"/>
      <c r="D17" s="4"/>
    </row>
    <row r="18" spans="1:4" ht="13.5">
      <c r="A18" s="3">
        <v>13</v>
      </c>
      <c r="B18" s="4" t="s">
        <v>25</v>
      </c>
      <c r="C18" s="5"/>
      <c r="D18" s="4"/>
    </row>
    <row r="19" spans="1:4" ht="13.5">
      <c r="A19" s="3">
        <v>14</v>
      </c>
      <c r="B19" s="4" t="s">
        <v>26</v>
      </c>
      <c r="C19" s="5"/>
      <c r="D19" s="4"/>
    </row>
    <row r="20" spans="1:4" ht="13.5">
      <c r="A20" s="3">
        <v>15</v>
      </c>
      <c r="B20" s="4" t="s">
        <v>27</v>
      </c>
      <c r="C20" s="5"/>
      <c r="D20" s="4"/>
    </row>
    <row r="21" spans="1:4" ht="13.5">
      <c r="A21" s="1"/>
      <c r="B21" s="2" t="s">
        <v>28</v>
      </c>
      <c r="C21" s="7">
        <v>2286.97</v>
      </c>
      <c r="D21" s="9"/>
    </row>
    <row r="22" spans="1:4" ht="13.5">
      <c r="A22" s="3">
        <v>1</v>
      </c>
      <c r="B22" s="4" t="s">
        <v>29</v>
      </c>
      <c r="C22" s="5">
        <v>1981.69</v>
      </c>
      <c r="D22" s="4"/>
    </row>
    <row r="23" spans="1:4" ht="13.5">
      <c r="A23" s="3">
        <v>2</v>
      </c>
      <c r="B23" s="4" t="s">
        <v>30</v>
      </c>
      <c r="C23" s="5">
        <v>150.28</v>
      </c>
      <c r="D23" s="4"/>
    </row>
    <row r="24" spans="1:4" ht="13.5">
      <c r="A24" s="3">
        <v>3</v>
      </c>
      <c r="B24" s="4" t="s">
        <v>31</v>
      </c>
      <c r="C24" s="5">
        <v>65</v>
      </c>
      <c r="D24" s="4"/>
    </row>
    <row r="25" spans="1:4" ht="13.5">
      <c r="A25" s="3">
        <v>4</v>
      </c>
      <c r="B25" s="4" t="s">
        <v>32</v>
      </c>
      <c r="C25" s="5">
        <v>90</v>
      </c>
      <c r="D25" s="4"/>
    </row>
    <row r="26" spans="1:4" ht="13.5">
      <c r="A26" s="3">
        <v>5</v>
      </c>
      <c r="B26" s="4" t="s">
        <v>33</v>
      </c>
      <c r="C26" s="5"/>
      <c r="D26" s="4"/>
    </row>
    <row r="27" spans="1:4" ht="13.5">
      <c r="A27" s="3">
        <v>6</v>
      </c>
      <c r="B27" s="4" t="s">
        <v>34</v>
      </c>
      <c r="C27" s="5"/>
      <c r="D27" s="4"/>
    </row>
    <row r="28" spans="1:4" ht="13.5">
      <c r="A28" s="3">
        <v>7</v>
      </c>
      <c r="B28" s="4" t="s">
        <v>35</v>
      </c>
      <c r="C28" s="5"/>
      <c r="D28" s="4"/>
    </row>
    <row r="29" spans="1:4" ht="13.5">
      <c r="A29" s="1"/>
      <c r="B29" s="2" t="s">
        <v>36</v>
      </c>
      <c r="C29" s="7">
        <v>0</v>
      </c>
      <c r="D29" s="9"/>
    </row>
  </sheetData>
  <sheetProtection/>
  <mergeCells count="2">
    <mergeCell ref="A1:D1"/>
    <mergeCell ref="A2:C2"/>
  </mergeCells>
  <printOptions horizontalCentered="1"/>
  <pageMargins left="0.71" right="0.71" top="0.75" bottom="0.75"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3">
      <selection activeCell="G21" sqref="G21"/>
    </sheetView>
  </sheetViews>
  <sheetFormatPr defaultColWidth="9.00390625" defaultRowHeight="13.5"/>
  <cols>
    <col min="1" max="1" width="10.875" style="10" customWidth="1"/>
    <col min="2" max="2" width="25.75390625" style="10" customWidth="1"/>
    <col min="3" max="5" width="14.375" style="10" customWidth="1"/>
    <col min="6" max="16384" width="9.00390625" style="10" customWidth="1"/>
  </cols>
  <sheetData>
    <row r="1" spans="1:5" ht="27" customHeight="1">
      <c r="A1" s="51" t="s">
        <v>37</v>
      </c>
      <c r="B1" s="51"/>
      <c r="C1" s="51"/>
      <c r="D1" s="51"/>
      <c r="E1" s="51"/>
    </row>
    <row r="2" spans="1:5" ht="15" customHeight="1">
      <c r="A2" s="10" t="s">
        <v>38</v>
      </c>
      <c r="B2" s="11"/>
      <c r="C2" s="11"/>
      <c r="D2" s="11"/>
      <c r="E2" s="12" t="s">
        <v>6</v>
      </c>
    </row>
    <row r="3" spans="1:5" ht="27" customHeight="1">
      <c r="A3" s="52" t="s">
        <v>39</v>
      </c>
      <c r="B3" s="52"/>
      <c r="C3" s="52" t="s">
        <v>40</v>
      </c>
      <c r="D3" s="52"/>
      <c r="E3" s="52"/>
    </row>
    <row r="4" spans="1:5" ht="27" customHeight="1">
      <c r="A4" s="13" t="s">
        <v>41</v>
      </c>
      <c r="B4" s="13" t="s">
        <v>42</v>
      </c>
      <c r="C4" s="13" t="s">
        <v>43</v>
      </c>
      <c r="D4" s="13" t="s">
        <v>44</v>
      </c>
      <c r="E4" s="13" t="s">
        <v>45</v>
      </c>
    </row>
    <row r="5" spans="1:5" ht="27" customHeight="1">
      <c r="A5" s="15">
        <v>30101</v>
      </c>
      <c r="B5" s="15" t="s">
        <v>46</v>
      </c>
      <c r="C5" s="15">
        <v>239.22</v>
      </c>
      <c r="D5" s="16">
        <v>239.22</v>
      </c>
      <c r="E5" s="35"/>
    </row>
    <row r="6" spans="1:5" ht="27" customHeight="1">
      <c r="A6" s="15">
        <v>30102</v>
      </c>
      <c r="B6" s="15" t="s">
        <v>47</v>
      </c>
      <c r="C6" s="15">
        <v>190.98</v>
      </c>
      <c r="D6" s="16">
        <v>190.98</v>
      </c>
      <c r="E6" s="35"/>
    </row>
    <row r="7" spans="1:5" ht="27" customHeight="1">
      <c r="A7" s="15">
        <v>30103</v>
      </c>
      <c r="B7" s="15" t="s">
        <v>48</v>
      </c>
      <c r="C7" s="15">
        <v>8.44</v>
      </c>
      <c r="D7" s="16">
        <v>8.44</v>
      </c>
      <c r="E7" s="35"/>
    </row>
    <row r="8" spans="1:5" ht="27" customHeight="1">
      <c r="A8" s="15">
        <v>30107</v>
      </c>
      <c r="B8" s="15" t="s">
        <v>49</v>
      </c>
      <c r="C8" s="15">
        <v>228.84</v>
      </c>
      <c r="D8" s="16">
        <v>228.84</v>
      </c>
      <c r="E8" s="35"/>
    </row>
    <row r="9" spans="1:5" ht="27" customHeight="1">
      <c r="A9" s="15">
        <v>30199</v>
      </c>
      <c r="B9" s="15" t="s">
        <v>50</v>
      </c>
      <c r="C9" s="15">
        <v>1023.24</v>
      </c>
      <c r="D9" s="16">
        <v>1023.24</v>
      </c>
      <c r="E9" s="35"/>
    </row>
    <row r="10" spans="1:5" ht="27" customHeight="1">
      <c r="A10" s="15">
        <v>30201</v>
      </c>
      <c r="B10" s="15" t="s">
        <v>51</v>
      </c>
      <c r="C10" s="15">
        <v>35</v>
      </c>
      <c r="D10" s="16">
        <v>35</v>
      </c>
      <c r="E10" s="35"/>
    </row>
    <row r="11" spans="1:5" ht="27" customHeight="1">
      <c r="A11" s="15">
        <v>30202</v>
      </c>
      <c r="B11" s="15" t="s">
        <v>52</v>
      </c>
      <c r="C11" s="15">
        <v>15</v>
      </c>
      <c r="D11" s="16">
        <v>15</v>
      </c>
      <c r="E11" s="35"/>
    </row>
    <row r="12" spans="1:5" ht="27" customHeight="1">
      <c r="A12" s="15">
        <v>30205</v>
      </c>
      <c r="B12" s="15" t="s">
        <v>53</v>
      </c>
      <c r="C12" s="15">
        <v>5</v>
      </c>
      <c r="D12" s="16">
        <v>5</v>
      </c>
      <c r="E12" s="35"/>
    </row>
    <row r="13" spans="1:5" ht="27" customHeight="1">
      <c r="A13" s="15">
        <v>30206</v>
      </c>
      <c r="B13" s="15" t="s">
        <v>54</v>
      </c>
      <c r="C13" s="15">
        <v>5</v>
      </c>
      <c r="D13" s="16">
        <v>5</v>
      </c>
      <c r="E13" s="35"/>
    </row>
    <row r="14" spans="1:5" ht="27" customHeight="1">
      <c r="A14" s="15">
        <v>30207</v>
      </c>
      <c r="B14" s="15" t="s">
        <v>55</v>
      </c>
      <c r="C14" s="15">
        <v>7.64</v>
      </c>
      <c r="D14" s="16">
        <v>7.64</v>
      </c>
      <c r="E14" s="35"/>
    </row>
    <row r="15" spans="1:5" ht="27" customHeight="1">
      <c r="A15" s="15">
        <v>30208</v>
      </c>
      <c r="B15" s="15" t="s">
        <v>56</v>
      </c>
      <c r="C15" s="15">
        <v>13.21</v>
      </c>
      <c r="D15" s="16">
        <v>13.21</v>
      </c>
      <c r="E15" s="35"/>
    </row>
    <row r="16" spans="1:5" ht="27" customHeight="1">
      <c r="A16" s="15">
        <v>30211</v>
      </c>
      <c r="B16" s="15" t="s">
        <v>57</v>
      </c>
      <c r="C16" s="15">
        <v>7</v>
      </c>
      <c r="D16" s="16">
        <v>7</v>
      </c>
      <c r="E16" s="35"/>
    </row>
    <row r="17" spans="1:5" ht="27" customHeight="1">
      <c r="A17" s="15">
        <v>30217</v>
      </c>
      <c r="B17" s="15" t="s">
        <v>58</v>
      </c>
      <c r="C17" s="15">
        <v>40</v>
      </c>
      <c r="D17" s="16">
        <v>40</v>
      </c>
      <c r="E17" s="35"/>
    </row>
    <row r="18" spans="1:5" ht="27" customHeight="1">
      <c r="A18" s="15">
        <v>30231</v>
      </c>
      <c r="B18" s="15" t="s">
        <v>59</v>
      </c>
      <c r="C18" s="15">
        <v>60</v>
      </c>
      <c r="D18" s="16">
        <v>60</v>
      </c>
      <c r="E18" s="35"/>
    </row>
    <row r="19" spans="1:5" ht="27" customHeight="1">
      <c r="A19" s="15">
        <v>30299</v>
      </c>
      <c r="B19" s="15" t="s">
        <v>60</v>
      </c>
      <c r="C19" s="15">
        <v>1.93</v>
      </c>
      <c r="D19" s="16">
        <v>1.93</v>
      </c>
      <c r="E19" s="35"/>
    </row>
    <row r="20" spans="1:5" ht="27" customHeight="1">
      <c r="A20" s="15">
        <v>30301</v>
      </c>
      <c r="B20" s="15" t="s">
        <v>61</v>
      </c>
      <c r="C20" s="15">
        <v>163.09</v>
      </c>
      <c r="D20" s="16">
        <v>163.09</v>
      </c>
      <c r="E20" s="35"/>
    </row>
    <row r="21" spans="1:5" ht="27" customHeight="1">
      <c r="A21" s="15">
        <v>30311</v>
      </c>
      <c r="B21" s="15" t="s">
        <v>62</v>
      </c>
      <c r="C21" s="15">
        <v>79.24</v>
      </c>
      <c r="D21" s="16">
        <v>79.24</v>
      </c>
      <c r="E21" s="35"/>
    </row>
    <row r="22" spans="1:5" ht="27" customHeight="1">
      <c r="A22" s="15">
        <v>30399</v>
      </c>
      <c r="B22" s="15" t="s">
        <v>63</v>
      </c>
      <c r="C22" s="15">
        <v>74.14</v>
      </c>
      <c r="D22" s="16">
        <v>74.14</v>
      </c>
      <c r="E22" s="35"/>
    </row>
    <row r="23" spans="1:5" ht="27" customHeight="1">
      <c r="A23" s="36">
        <v>2130299</v>
      </c>
      <c r="B23" s="15" t="s">
        <v>64</v>
      </c>
      <c r="C23" s="15"/>
      <c r="D23" s="16"/>
      <c r="E23" s="16">
        <v>90</v>
      </c>
    </row>
    <row r="24" spans="1:5" ht="27" customHeight="1">
      <c r="A24" s="15"/>
      <c r="B24" s="37" t="s">
        <v>65</v>
      </c>
      <c r="C24" s="16">
        <v>2286.97</v>
      </c>
      <c r="D24" s="16">
        <f>SUM(D5:D22)</f>
        <v>2196.97</v>
      </c>
      <c r="E24" s="16">
        <v>90</v>
      </c>
    </row>
    <row r="25" ht="27" customHeight="1">
      <c r="A25" s="38"/>
    </row>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sheetData>
  <sheetProtection/>
  <mergeCells count="3">
    <mergeCell ref="A1:E1"/>
    <mergeCell ref="A3:B3"/>
    <mergeCell ref="C3:E3"/>
  </mergeCells>
  <printOptions horizontalCentered="1"/>
  <pageMargins left="0.71" right="0.71" top="0.75" bottom="0.75" header="0.31"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67"/>
  <sheetViews>
    <sheetView zoomScalePageLayoutView="0" workbookViewId="0" topLeftCell="A1">
      <selection activeCell="N13" sqref="N13"/>
    </sheetView>
  </sheetViews>
  <sheetFormatPr defaultColWidth="9.00390625" defaultRowHeight="13.5"/>
  <cols>
    <col min="1" max="2" width="17.25390625" style="0" bestFit="1" customWidth="1"/>
    <col min="3" max="3" width="9.00390625" style="33" customWidth="1"/>
    <col min="4" max="4" width="30.625" style="0" bestFit="1" customWidth="1"/>
    <col min="5" max="5" width="7.50390625" style="0" bestFit="1" customWidth="1"/>
    <col min="6" max="6" width="17.25390625" style="0" bestFit="1" customWidth="1"/>
    <col min="7" max="9" width="13.00390625" style="0" bestFit="1" customWidth="1"/>
  </cols>
  <sheetData>
    <row r="1" spans="1:9" ht="18.75">
      <c r="A1" s="47" t="s">
        <v>66</v>
      </c>
      <c r="B1" s="47"/>
      <c r="C1" s="47"/>
      <c r="D1" s="47"/>
      <c r="E1" s="47"/>
      <c r="F1" s="47"/>
      <c r="G1" s="47"/>
      <c r="H1" s="47"/>
      <c r="I1" s="47"/>
    </row>
    <row r="2" spans="1:9" ht="14.25">
      <c r="A2" s="48" t="s">
        <v>38</v>
      </c>
      <c r="B2" s="49"/>
      <c r="C2" s="49"/>
      <c r="D2" s="49"/>
      <c r="E2" s="49"/>
      <c r="F2" s="49"/>
      <c r="G2" s="50"/>
      <c r="H2" s="53" t="s">
        <v>6</v>
      </c>
      <c r="I2" s="54"/>
    </row>
    <row r="3" spans="1:9" ht="13.5">
      <c r="A3" s="58" t="s">
        <v>67</v>
      </c>
      <c r="B3" s="58" t="s">
        <v>68</v>
      </c>
      <c r="C3" s="58" t="s">
        <v>69</v>
      </c>
      <c r="D3" s="58" t="s">
        <v>70</v>
      </c>
      <c r="E3" s="55" t="s">
        <v>71</v>
      </c>
      <c r="F3" s="56"/>
      <c r="G3" s="56"/>
      <c r="H3" s="56"/>
      <c r="I3" s="57"/>
    </row>
    <row r="4" spans="1:9" ht="13.5">
      <c r="A4" s="59"/>
      <c r="B4" s="59"/>
      <c r="C4" s="59"/>
      <c r="D4" s="59"/>
      <c r="E4" s="2" t="s">
        <v>72</v>
      </c>
      <c r="F4" s="2" t="s">
        <v>12</v>
      </c>
      <c r="G4" s="2" t="s">
        <v>21</v>
      </c>
      <c r="H4" s="2" t="s">
        <v>22</v>
      </c>
      <c r="I4" s="2" t="s">
        <v>73</v>
      </c>
    </row>
    <row r="5" spans="1:9" ht="13.5">
      <c r="A5" s="34"/>
      <c r="B5" s="9"/>
      <c r="C5" s="2">
        <v>1</v>
      </c>
      <c r="D5" s="2" t="s">
        <v>29</v>
      </c>
      <c r="E5" s="7"/>
      <c r="F5" s="7">
        <v>2196.97</v>
      </c>
      <c r="G5" s="7"/>
      <c r="H5" s="7"/>
      <c r="I5" s="7"/>
    </row>
    <row r="6" spans="1:9" ht="13.5">
      <c r="A6" s="3"/>
      <c r="B6" s="6"/>
      <c r="C6" s="6"/>
      <c r="D6" s="4" t="s">
        <v>74</v>
      </c>
      <c r="E6" s="5"/>
      <c r="F6" s="5">
        <v>1981.69</v>
      </c>
      <c r="G6" s="5"/>
      <c r="H6" s="5"/>
      <c r="I6" s="5"/>
    </row>
    <row r="7" spans="1:9" ht="13.5">
      <c r="A7" s="3"/>
      <c r="B7" s="6">
        <v>30101</v>
      </c>
      <c r="C7" s="6"/>
      <c r="D7" s="4" t="s">
        <v>75</v>
      </c>
      <c r="E7" s="5"/>
      <c r="F7" s="5">
        <v>239.22</v>
      </c>
      <c r="G7" s="5"/>
      <c r="H7" s="5"/>
      <c r="I7" s="5"/>
    </row>
    <row r="8" spans="1:9" ht="13.5">
      <c r="A8" s="3"/>
      <c r="B8" s="6"/>
      <c r="C8" s="6"/>
      <c r="D8" s="4" t="s">
        <v>76</v>
      </c>
      <c r="E8" s="5"/>
      <c r="F8" s="5">
        <v>190.98</v>
      </c>
      <c r="G8" s="5"/>
      <c r="H8" s="5"/>
      <c r="I8" s="5"/>
    </row>
    <row r="9" spans="1:9" ht="13.5">
      <c r="A9" s="3"/>
      <c r="B9" s="6">
        <v>30102</v>
      </c>
      <c r="C9" s="6"/>
      <c r="D9" s="4" t="s">
        <v>77</v>
      </c>
      <c r="E9" s="5"/>
      <c r="F9" s="5"/>
      <c r="G9" s="5"/>
      <c r="H9" s="5"/>
      <c r="I9" s="5"/>
    </row>
    <row r="10" spans="1:9" ht="13.5">
      <c r="A10" s="3"/>
      <c r="B10" s="6">
        <v>30102</v>
      </c>
      <c r="C10" s="6"/>
      <c r="D10" s="4" t="s">
        <v>78</v>
      </c>
      <c r="E10" s="5"/>
      <c r="F10" s="5"/>
      <c r="G10" s="5"/>
      <c r="H10" s="5"/>
      <c r="I10" s="5"/>
    </row>
    <row r="11" spans="1:9" ht="13.5">
      <c r="A11" s="3"/>
      <c r="B11" s="6">
        <v>30102</v>
      </c>
      <c r="C11" s="6"/>
      <c r="D11" s="4" t="s">
        <v>79</v>
      </c>
      <c r="E11" s="5"/>
      <c r="F11" s="5"/>
      <c r="G11" s="5"/>
      <c r="H11" s="5"/>
      <c r="I11" s="5"/>
    </row>
    <row r="12" spans="1:9" ht="13.5">
      <c r="A12" s="3"/>
      <c r="B12" s="6">
        <v>30102</v>
      </c>
      <c r="C12" s="6"/>
      <c r="D12" s="4" t="s">
        <v>80</v>
      </c>
      <c r="E12" s="5"/>
      <c r="F12" s="5"/>
      <c r="G12" s="5"/>
      <c r="H12" s="5"/>
      <c r="I12" s="5"/>
    </row>
    <row r="13" spans="1:9" ht="13.5">
      <c r="A13" s="3"/>
      <c r="B13" s="6">
        <v>30102</v>
      </c>
      <c r="C13" s="6"/>
      <c r="D13" s="4" t="s">
        <v>81</v>
      </c>
      <c r="E13" s="5"/>
      <c r="F13" s="5"/>
      <c r="G13" s="5"/>
      <c r="H13" s="5"/>
      <c r="I13" s="5"/>
    </row>
    <row r="14" spans="1:9" ht="13.5">
      <c r="A14" s="3"/>
      <c r="B14" s="6">
        <v>30103</v>
      </c>
      <c r="C14" s="6"/>
      <c r="D14" s="4" t="s">
        <v>82</v>
      </c>
      <c r="E14" s="5"/>
      <c r="F14" s="5">
        <v>8.44</v>
      </c>
      <c r="G14" s="5"/>
      <c r="H14" s="5"/>
      <c r="I14" s="5"/>
    </row>
    <row r="15" spans="1:9" ht="13.5">
      <c r="A15" s="3"/>
      <c r="B15" s="6"/>
      <c r="C15" s="6"/>
      <c r="D15" s="4" t="s">
        <v>83</v>
      </c>
      <c r="E15" s="5"/>
      <c r="F15" s="5"/>
      <c r="G15" s="5"/>
      <c r="H15" s="5"/>
      <c r="I15" s="5"/>
    </row>
    <row r="16" spans="1:9" ht="13.5">
      <c r="A16" s="3"/>
      <c r="B16" s="6">
        <v>30104</v>
      </c>
      <c r="C16" s="6"/>
      <c r="D16" s="4" t="s">
        <v>84</v>
      </c>
      <c r="E16" s="5"/>
      <c r="F16" s="5"/>
      <c r="G16" s="5"/>
      <c r="H16" s="5"/>
      <c r="I16" s="5"/>
    </row>
    <row r="17" spans="1:9" ht="13.5">
      <c r="A17" s="3"/>
      <c r="B17" s="6">
        <v>30104</v>
      </c>
      <c r="C17" s="6"/>
      <c r="D17" s="4" t="s">
        <v>85</v>
      </c>
      <c r="E17" s="5"/>
      <c r="F17" s="5"/>
      <c r="G17" s="5"/>
      <c r="H17" s="5"/>
      <c r="I17" s="5"/>
    </row>
    <row r="18" spans="1:9" ht="13.5">
      <c r="A18" s="3"/>
      <c r="B18" s="6">
        <v>30104</v>
      </c>
      <c r="C18" s="6"/>
      <c r="D18" s="4" t="s">
        <v>86</v>
      </c>
      <c r="E18" s="5"/>
      <c r="F18" s="5"/>
      <c r="G18" s="5"/>
      <c r="H18" s="5"/>
      <c r="I18" s="5"/>
    </row>
    <row r="19" spans="1:9" ht="13.5">
      <c r="A19" s="3"/>
      <c r="B19" s="6">
        <v>30104</v>
      </c>
      <c r="C19" s="6"/>
      <c r="D19" s="4" t="s">
        <v>87</v>
      </c>
      <c r="E19" s="5"/>
      <c r="F19" s="5"/>
      <c r="G19" s="5"/>
      <c r="H19" s="5"/>
      <c r="I19" s="5"/>
    </row>
    <row r="20" spans="1:9" ht="13.5">
      <c r="A20" s="3"/>
      <c r="B20" s="6">
        <v>30104</v>
      </c>
      <c r="C20" s="6"/>
      <c r="D20" s="4" t="s">
        <v>88</v>
      </c>
      <c r="E20" s="5"/>
      <c r="F20" s="5"/>
      <c r="G20" s="5"/>
      <c r="H20" s="5"/>
      <c r="I20" s="5"/>
    </row>
    <row r="21" spans="1:9" ht="13.5">
      <c r="A21" s="3"/>
      <c r="B21" s="6">
        <v>30104</v>
      </c>
      <c r="C21" s="6"/>
      <c r="D21" s="4" t="s">
        <v>89</v>
      </c>
      <c r="E21" s="5"/>
      <c r="F21" s="5"/>
      <c r="G21" s="5"/>
      <c r="H21" s="5"/>
      <c r="I21" s="5"/>
    </row>
    <row r="22" spans="1:9" ht="13.5">
      <c r="A22" s="3"/>
      <c r="B22" s="6"/>
      <c r="C22" s="6"/>
      <c r="D22" s="4" t="s">
        <v>90</v>
      </c>
      <c r="E22" s="5"/>
      <c r="F22" s="5"/>
      <c r="G22" s="5"/>
      <c r="H22" s="5"/>
      <c r="I22" s="5"/>
    </row>
    <row r="23" spans="1:9" ht="13.5">
      <c r="A23" s="3"/>
      <c r="B23" s="6">
        <v>30107</v>
      </c>
      <c r="C23" s="6"/>
      <c r="D23" s="4" t="s">
        <v>91</v>
      </c>
      <c r="E23" s="5"/>
      <c r="F23" s="5">
        <v>228.84</v>
      </c>
      <c r="G23" s="5"/>
      <c r="H23" s="5"/>
      <c r="I23" s="5"/>
    </row>
    <row r="24" spans="1:9" ht="13.5">
      <c r="A24" s="3"/>
      <c r="B24" s="6">
        <v>30107</v>
      </c>
      <c r="C24" s="6"/>
      <c r="D24" s="4" t="s">
        <v>92</v>
      </c>
      <c r="E24" s="5"/>
      <c r="F24" s="5"/>
      <c r="G24" s="5"/>
      <c r="H24" s="5"/>
      <c r="I24" s="5"/>
    </row>
    <row r="25" spans="1:9" ht="13.5">
      <c r="A25" s="3"/>
      <c r="B25" s="6">
        <v>30199</v>
      </c>
      <c r="C25" s="6"/>
      <c r="D25" s="4" t="s">
        <v>93</v>
      </c>
      <c r="E25" s="5"/>
      <c r="F25" s="5"/>
      <c r="G25" s="5"/>
      <c r="H25" s="5"/>
      <c r="I25" s="5"/>
    </row>
    <row r="26" spans="1:9" ht="13.5">
      <c r="A26" s="3"/>
      <c r="B26" s="6">
        <v>30199</v>
      </c>
      <c r="C26" s="6"/>
      <c r="D26" s="4" t="s">
        <v>94</v>
      </c>
      <c r="E26" s="5"/>
      <c r="F26" s="5"/>
      <c r="G26" s="5"/>
      <c r="H26" s="5"/>
      <c r="I26" s="5"/>
    </row>
    <row r="27" spans="1:9" ht="13.5">
      <c r="A27" s="3"/>
      <c r="B27" s="6">
        <v>30199</v>
      </c>
      <c r="C27" s="6"/>
      <c r="D27" s="4" t="s">
        <v>95</v>
      </c>
      <c r="E27" s="5"/>
      <c r="F27" s="5">
        <v>1023.24</v>
      </c>
      <c r="G27" s="5"/>
      <c r="H27" s="5"/>
      <c r="I27" s="5"/>
    </row>
    <row r="28" spans="1:9" ht="13.5">
      <c r="A28" s="3"/>
      <c r="B28" s="6"/>
      <c r="C28" s="6"/>
      <c r="D28" s="4" t="s">
        <v>96</v>
      </c>
      <c r="E28" s="5"/>
      <c r="F28" s="5"/>
      <c r="G28" s="5"/>
      <c r="H28" s="5"/>
      <c r="I28" s="5"/>
    </row>
    <row r="29" spans="1:9" ht="13.5">
      <c r="A29" s="3"/>
      <c r="B29" s="6">
        <v>30301</v>
      </c>
      <c r="C29" s="6"/>
      <c r="D29" s="4" t="s">
        <v>97</v>
      </c>
      <c r="E29" s="5"/>
      <c r="F29" s="5">
        <v>163.09</v>
      </c>
      <c r="G29" s="5"/>
      <c r="H29" s="5"/>
      <c r="I29" s="5"/>
    </row>
    <row r="30" spans="1:9" ht="13.5">
      <c r="A30" s="3"/>
      <c r="B30" s="6">
        <v>30302</v>
      </c>
      <c r="C30" s="6"/>
      <c r="D30" s="4" t="s">
        <v>98</v>
      </c>
      <c r="E30" s="5"/>
      <c r="F30" s="5"/>
      <c r="G30" s="5"/>
      <c r="H30" s="5"/>
      <c r="I30" s="5"/>
    </row>
    <row r="31" spans="1:9" ht="13.5">
      <c r="A31" s="3"/>
      <c r="B31" s="6">
        <v>30305</v>
      </c>
      <c r="C31" s="6"/>
      <c r="D31" s="4" t="s">
        <v>99</v>
      </c>
      <c r="E31" s="5"/>
      <c r="F31" s="5"/>
      <c r="G31" s="5"/>
      <c r="H31" s="5"/>
      <c r="I31" s="5"/>
    </row>
    <row r="32" spans="1:9" ht="13.5">
      <c r="A32" s="3"/>
      <c r="B32" s="6">
        <v>30307</v>
      </c>
      <c r="C32" s="6"/>
      <c r="D32" s="4" t="s">
        <v>100</v>
      </c>
      <c r="E32" s="5"/>
      <c r="F32" s="5"/>
      <c r="G32" s="5"/>
      <c r="H32" s="5"/>
      <c r="I32" s="5"/>
    </row>
    <row r="33" spans="1:9" ht="13.5">
      <c r="A33" s="3"/>
      <c r="B33" s="6">
        <v>30309</v>
      </c>
      <c r="C33" s="6"/>
      <c r="D33" s="4" t="s">
        <v>101</v>
      </c>
      <c r="E33" s="5"/>
      <c r="F33" s="5"/>
      <c r="G33" s="5"/>
      <c r="H33" s="5"/>
      <c r="I33" s="5"/>
    </row>
    <row r="34" spans="1:9" ht="13.5">
      <c r="A34" s="3"/>
      <c r="B34" s="6">
        <v>30311</v>
      </c>
      <c r="C34" s="6"/>
      <c r="D34" s="4" t="s">
        <v>102</v>
      </c>
      <c r="E34" s="5"/>
      <c r="F34" s="5">
        <v>79.24</v>
      </c>
      <c r="G34" s="5"/>
      <c r="H34" s="5"/>
      <c r="I34" s="5"/>
    </row>
    <row r="35" spans="1:9" ht="13.5">
      <c r="A35" s="3"/>
      <c r="B35" s="6">
        <v>30399</v>
      </c>
      <c r="C35" s="6"/>
      <c r="D35" s="4" t="s">
        <v>103</v>
      </c>
      <c r="E35" s="5"/>
      <c r="F35" s="5">
        <v>48.64</v>
      </c>
      <c r="G35" s="5"/>
      <c r="H35" s="5"/>
      <c r="I35" s="5"/>
    </row>
    <row r="36" spans="1:9" ht="13.5">
      <c r="A36" s="34"/>
      <c r="B36" s="9"/>
      <c r="C36" s="2">
        <v>2</v>
      </c>
      <c r="D36" s="2" t="s">
        <v>30</v>
      </c>
      <c r="E36" s="7"/>
      <c r="F36" s="7">
        <v>215.28</v>
      </c>
      <c r="G36" s="7"/>
      <c r="H36" s="7"/>
      <c r="I36" s="7"/>
    </row>
    <row r="37" spans="1:9" ht="13.5">
      <c r="A37" s="3"/>
      <c r="B37" s="6"/>
      <c r="C37" s="6"/>
      <c r="D37" s="4" t="s">
        <v>104</v>
      </c>
      <c r="E37" s="5"/>
      <c r="F37" s="5"/>
      <c r="G37" s="5"/>
      <c r="H37" s="5"/>
      <c r="I37" s="5"/>
    </row>
    <row r="38" spans="1:9" ht="13.5">
      <c r="A38" s="3"/>
      <c r="B38" s="6"/>
      <c r="C38" s="6"/>
      <c r="D38" s="4" t="s">
        <v>105</v>
      </c>
      <c r="E38" s="5"/>
      <c r="F38" s="5"/>
      <c r="G38" s="5"/>
      <c r="H38" s="5"/>
      <c r="I38" s="5"/>
    </row>
    <row r="39" spans="1:9" ht="13.5">
      <c r="A39" s="3"/>
      <c r="B39" s="6">
        <v>30201</v>
      </c>
      <c r="C39" s="6"/>
      <c r="D39" s="4" t="s">
        <v>106</v>
      </c>
      <c r="E39" s="5"/>
      <c r="F39" s="5">
        <v>35</v>
      </c>
      <c r="G39" s="5"/>
      <c r="H39" s="5"/>
      <c r="I39" s="5"/>
    </row>
    <row r="40" spans="1:9" ht="13.5">
      <c r="A40" s="3"/>
      <c r="B40" s="6">
        <v>30201</v>
      </c>
      <c r="C40" s="6"/>
      <c r="D40" s="4" t="s">
        <v>107</v>
      </c>
      <c r="E40" s="5"/>
      <c r="F40" s="5"/>
      <c r="G40" s="5"/>
      <c r="H40" s="5"/>
      <c r="I40" s="5"/>
    </row>
    <row r="41" spans="1:9" ht="13.5">
      <c r="A41" s="3"/>
      <c r="B41" s="6">
        <v>30202</v>
      </c>
      <c r="C41" s="6"/>
      <c r="D41" s="4" t="s">
        <v>108</v>
      </c>
      <c r="E41" s="5"/>
      <c r="F41" s="5">
        <v>15</v>
      </c>
      <c r="G41" s="5"/>
      <c r="H41" s="5"/>
      <c r="I41" s="5"/>
    </row>
    <row r="42" spans="1:9" ht="13.5">
      <c r="A42" s="3"/>
      <c r="B42" s="6">
        <v>30205</v>
      </c>
      <c r="C42" s="6"/>
      <c r="D42" s="4" t="s">
        <v>109</v>
      </c>
      <c r="E42" s="5"/>
      <c r="F42" s="5">
        <v>5</v>
      </c>
      <c r="G42" s="5"/>
      <c r="H42" s="5"/>
      <c r="I42" s="5"/>
    </row>
    <row r="43" spans="1:9" ht="13.5">
      <c r="A43" s="3"/>
      <c r="B43" s="6">
        <v>30206</v>
      </c>
      <c r="C43" s="6"/>
      <c r="D43" s="4" t="s">
        <v>110</v>
      </c>
      <c r="E43" s="5"/>
      <c r="F43" s="5">
        <v>5</v>
      </c>
      <c r="G43" s="5"/>
      <c r="H43" s="5"/>
      <c r="I43" s="5"/>
    </row>
    <row r="44" spans="1:9" ht="13.5">
      <c r="A44" s="3"/>
      <c r="B44" s="6"/>
      <c r="C44" s="6"/>
      <c r="D44" s="4" t="s">
        <v>111</v>
      </c>
      <c r="E44" s="5"/>
      <c r="F44" s="5"/>
      <c r="G44" s="5"/>
      <c r="H44" s="5"/>
      <c r="I44" s="5"/>
    </row>
    <row r="45" spans="1:9" ht="13.5">
      <c r="A45" s="3"/>
      <c r="B45" s="6">
        <v>30207</v>
      </c>
      <c r="C45" s="6"/>
      <c r="D45" s="4" t="s">
        <v>112</v>
      </c>
      <c r="E45" s="5"/>
      <c r="F45" s="5"/>
      <c r="G45" s="5"/>
      <c r="H45" s="5"/>
      <c r="I45" s="5"/>
    </row>
    <row r="46" spans="1:9" ht="13.5">
      <c r="A46" s="3"/>
      <c r="B46" s="6">
        <v>30207</v>
      </c>
      <c r="C46" s="6"/>
      <c r="D46" s="4" t="s">
        <v>113</v>
      </c>
      <c r="E46" s="5"/>
      <c r="F46" s="5">
        <v>7.64</v>
      </c>
      <c r="G46" s="5"/>
      <c r="H46" s="5"/>
      <c r="I46" s="5"/>
    </row>
    <row r="47" spans="1:9" ht="13.5">
      <c r="A47" s="3"/>
      <c r="B47" s="6"/>
      <c r="C47" s="6"/>
      <c r="D47" s="4" t="s">
        <v>114</v>
      </c>
      <c r="E47" s="5"/>
      <c r="F47" s="5"/>
      <c r="G47" s="5"/>
      <c r="H47" s="5"/>
      <c r="I47" s="5"/>
    </row>
    <row r="48" spans="1:9" ht="13.5">
      <c r="A48" s="3"/>
      <c r="B48" s="6">
        <v>30208</v>
      </c>
      <c r="C48" s="6"/>
      <c r="D48" s="4" t="s">
        <v>115</v>
      </c>
      <c r="E48" s="5"/>
      <c r="F48" s="5">
        <v>13.21</v>
      </c>
      <c r="G48" s="5"/>
      <c r="H48" s="5"/>
      <c r="I48" s="5"/>
    </row>
    <row r="49" spans="1:9" ht="13.5">
      <c r="A49" s="3"/>
      <c r="B49" s="6">
        <v>30208</v>
      </c>
      <c r="C49" s="6"/>
      <c r="D49" s="4" t="s">
        <v>116</v>
      </c>
      <c r="E49" s="5"/>
      <c r="F49" s="5"/>
      <c r="G49" s="5"/>
      <c r="H49" s="5"/>
      <c r="I49" s="5"/>
    </row>
    <row r="50" spans="1:9" ht="13.5">
      <c r="A50" s="3"/>
      <c r="B50" s="6">
        <v>30209</v>
      </c>
      <c r="C50" s="6"/>
      <c r="D50" s="4" t="s">
        <v>117</v>
      </c>
      <c r="E50" s="5"/>
      <c r="F50" s="5"/>
      <c r="G50" s="5"/>
      <c r="H50" s="5"/>
      <c r="I50" s="5"/>
    </row>
    <row r="51" spans="1:9" ht="13.5">
      <c r="A51" s="3"/>
      <c r="B51" s="6">
        <v>30211</v>
      </c>
      <c r="C51" s="6"/>
      <c r="D51" s="4" t="s">
        <v>118</v>
      </c>
      <c r="E51" s="5"/>
      <c r="F51" s="5">
        <v>7</v>
      </c>
      <c r="G51" s="5"/>
      <c r="H51" s="5"/>
      <c r="I51" s="5"/>
    </row>
    <row r="52" spans="1:9" ht="13.5">
      <c r="A52" s="3"/>
      <c r="B52" s="6"/>
      <c r="C52" s="6"/>
      <c r="D52" s="4" t="s">
        <v>119</v>
      </c>
      <c r="E52" s="5"/>
      <c r="F52" s="5">
        <v>25.5</v>
      </c>
      <c r="G52" s="5"/>
      <c r="H52" s="5"/>
      <c r="I52" s="5"/>
    </row>
    <row r="53" spans="1:9" ht="13.5">
      <c r="A53" s="3"/>
      <c r="B53" s="6"/>
      <c r="C53" s="6"/>
      <c r="D53" s="4" t="s">
        <v>120</v>
      </c>
      <c r="E53" s="5"/>
      <c r="F53" s="5"/>
      <c r="G53" s="5"/>
      <c r="H53" s="5"/>
      <c r="I53" s="5"/>
    </row>
    <row r="54" spans="1:9" ht="13.5">
      <c r="A54" s="3"/>
      <c r="B54" s="6">
        <v>30213</v>
      </c>
      <c r="C54" s="6"/>
      <c r="D54" s="4" t="s">
        <v>121</v>
      </c>
      <c r="E54" s="5"/>
      <c r="F54" s="5"/>
      <c r="G54" s="5"/>
      <c r="H54" s="5"/>
      <c r="I54" s="5"/>
    </row>
    <row r="55" spans="1:9" ht="13.5">
      <c r="A55" s="3"/>
      <c r="B55" s="6">
        <v>30213</v>
      </c>
      <c r="C55" s="6"/>
      <c r="D55" s="4" t="s">
        <v>122</v>
      </c>
      <c r="E55" s="5"/>
      <c r="F55" s="5"/>
      <c r="G55" s="5"/>
      <c r="H55" s="5"/>
      <c r="I55" s="5"/>
    </row>
    <row r="56" spans="1:9" ht="13.5">
      <c r="A56" s="3"/>
      <c r="B56" s="6">
        <v>30215</v>
      </c>
      <c r="C56" s="6"/>
      <c r="D56" s="4" t="s">
        <v>123</v>
      </c>
      <c r="E56" s="5"/>
      <c r="F56" s="5"/>
      <c r="G56" s="5"/>
      <c r="H56" s="5"/>
      <c r="I56" s="5"/>
    </row>
    <row r="57" spans="1:9" ht="13.5">
      <c r="A57" s="3"/>
      <c r="B57" s="6">
        <v>30216</v>
      </c>
      <c r="C57" s="6"/>
      <c r="D57" s="4" t="s">
        <v>124</v>
      </c>
      <c r="E57" s="5"/>
      <c r="F57" s="5"/>
      <c r="G57" s="5"/>
      <c r="H57" s="5"/>
      <c r="I57" s="5"/>
    </row>
    <row r="58" spans="1:9" ht="13.5">
      <c r="A58" s="3"/>
      <c r="B58" s="6">
        <v>30229</v>
      </c>
      <c r="C58" s="6"/>
      <c r="D58" s="4" t="s">
        <v>125</v>
      </c>
      <c r="E58" s="5"/>
      <c r="F58" s="5"/>
      <c r="G58" s="5"/>
      <c r="H58" s="5"/>
      <c r="I58" s="5"/>
    </row>
    <row r="59" spans="1:9" ht="13.5">
      <c r="A59" s="3"/>
      <c r="B59" s="6">
        <v>30217</v>
      </c>
      <c r="C59" s="6"/>
      <c r="D59" s="4" t="s">
        <v>126</v>
      </c>
      <c r="E59" s="5"/>
      <c r="F59" s="5">
        <v>40</v>
      </c>
      <c r="G59" s="5"/>
      <c r="H59" s="5"/>
      <c r="I59" s="5"/>
    </row>
    <row r="60" spans="1:9" ht="13.5">
      <c r="A60" s="3"/>
      <c r="B60" s="6">
        <v>30231</v>
      </c>
      <c r="C60" s="6"/>
      <c r="D60" s="4" t="s">
        <v>127</v>
      </c>
      <c r="E60" s="5"/>
      <c r="F60" s="5">
        <v>60</v>
      </c>
      <c r="G60" s="5"/>
      <c r="H60" s="5"/>
      <c r="I60" s="5"/>
    </row>
    <row r="61" spans="1:9" ht="13.5">
      <c r="A61" s="3"/>
      <c r="B61" s="6">
        <v>30228</v>
      </c>
      <c r="C61" s="6"/>
      <c r="D61" s="4" t="s">
        <v>128</v>
      </c>
      <c r="E61" s="5"/>
      <c r="F61" s="5"/>
      <c r="G61" s="5"/>
      <c r="H61" s="5"/>
      <c r="I61" s="5"/>
    </row>
    <row r="62" spans="1:9" ht="13.5">
      <c r="A62" s="3"/>
      <c r="B62" s="6"/>
      <c r="C62" s="6"/>
      <c r="D62" s="4" t="s">
        <v>129</v>
      </c>
      <c r="E62" s="5"/>
      <c r="F62" s="5"/>
      <c r="G62" s="5"/>
      <c r="H62" s="5"/>
      <c r="I62" s="5"/>
    </row>
    <row r="63" spans="1:9" ht="13.5">
      <c r="A63" s="3"/>
      <c r="B63" s="6">
        <v>30299</v>
      </c>
      <c r="C63" s="6"/>
      <c r="D63" s="4" t="s">
        <v>130</v>
      </c>
      <c r="E63" s="5"/>
      <c r="F63" s="5">
        <v>1.93</v>
      </c>
      <c r="G63" s="5"/>
      <c r="H63" s="5"/>
      <c r="I63" s="5"/>
    </row>
    <row r="64" spans="1:9" ht="13.5">
      <c r="A64" s="3"/>
      <c r="B64" s="6">
        <v>30299</v>
      </c>
      <c r="C64" s="6"/>
      <c r="D64" s="4" t="s">
        <v>131</v>
      </c>
      <c r="E64" s="5"/>
      <c r="F64" s="5"/>
      <c r="G64" s="5"/>
      <c r="H64" s="5"/>
      <c r="I64" s="5"/>
    </row>
    <row r="65" spans="1:9" ht="13.5">
      <c r="A65" s="3"/>
      <c r="B65" s="6">
        <v>30299</v>
      </c>
      <c r="C65" s="6"/>
      <c r="D65" s="4" t="s">
        <v>132</v>
      </c>
      <c r="E65" s="5"/>
      <c r="F65" s="5"/>
      <c r="G65" s="5"/>
      <c r="H65" s="5"/>
      <c r="I65" s="5"/>
    </row>
    <row r="66" spans="1:9" ht="13.5">
      <c r="A66" s="3"/>
      <c r="B66" s="6">
        <v>30299</v>
      </c>
      <c r="C66" s="6"/>
      <c r="D66" s="4" t="s">
        <v>133</v>
      </c>
      <c r="E66" s="5"/>
      <c r="F66" s="5"/>
      <c r="G66" s="5"/>
      <c r="H66" s="5"/>
      <c r="I66" s="5"/>
    </row>
    <row r="67" spans="1:9" ht="13.5">
      <c r="A67" s="3"/>
      <c r="B67" s="6">
        <v>30299</v>
      </c>
      <c r="C67" s="6"/>
      <c r="D67" s="4" t="s">
        <v>134</v>
      </c>
      <c r="E67" s="5"/>
      <c r="F67" s="5"/>
      <c r="G67" s="5"/>
      <c r="H67" s="5"/>
      <c r="I67" s="5"/>
    </row>
  </sheetData>
  <sheetProtection/>
  <mergeCells count="8">
    <mergeCell ref="A1:I1"/>
    <mergeCell ref="A2:G2"/>
    <mergeCell ref="H2:I2"/>
    <mergeCell ref="E3:I3"/>
    <mergeCell ref="A3:A4"/>
    <mergeCell ref="B3:B4"/>
    <mergeCell ref="C3:C4"/>
    <mergeCell ref="D3:D4"/>
  </mergeCells>
  <printOptions horizontalCentered="1"/>
  <pageMargins left="0.71" right="0.71" top="0.75" bottom="0.75" header="0.31" footer="0.31"/>
  <pageSetup fitToHeight="2" horizontalDpi="600" verticalDpi="600" orientation="landscape" paperSize="9" scale="90"/>
  <rowBreaks count="1" manualBreakCount="1">
    <brk id="35" max="255" man="1"/>
  </rowBreaks>
</worksheet>
</file>

<file path=xl/worksheets/sheet5.xml><?xml version="1.0" encoding="utf-8"?>
<worksheet xmlns="http://schemas.openxmlformats.org/spreadsheetml/2006/main" xmlns:r="http://schemas.openxmlformats.org/officeDocument/2006/relationships">
  <dimension ref="A1:M16"/>
  <sheetViews>
    <sheetView zoomScalePageLayoutView="0" workbookViewId="0" topLeftCell="A3">
      <selection activeCell="A4" sqref="A4"/>
    </sheetView>
  </sheetViews>
  <sheetFormatPr defaultColWidth="7.625" defaultRowHeight="13.5"/>
  <cols>
    <col min="1" max="1" width="11.375" style="20" bestFit="1" customWidth="1"/>
    <col min="2" max="2" width="7.625" style="19" customWidth="1"/>
    <col min="3" max="3" width="7.50390625" style="19" bestFit="1" customWidth="1"/>
    <col min="4" max="5" width="5.875" style="19" customWidth="1"/>
    <col min="6" max="6" width="6.75390625" style="19" bestFit="1" customWidth="1"/>
    <col min="7" max="7" width="5.875" style="19" customWidth="1"/>
    <col min="8" max="9" width="8.50390625" style="21" bestFit="1" customWidth="1"/>
    <col min="10" max="12" width="6.50390625" style="21" bestFit="1" customWidth="1"/>
    <col min="13" max="13" width="5.25390625" style="21" customWidth="1"/>
    <col min="14" max="254" width="9.00390625" style="21" customWidth="1"/>
    <col min="255" max="255" width="11.375" style="21" bestFit="1" customWidth="1"/>
    <col min="256" max="16384" width="7.625" style="21" customWidth="1"/>
  </cols>
  <sheetData>
    <row r="1" ht="20.25" customHeight="1">
      <c r="A1" s="22"/>
    </row>
    <row r="2" spans="1:12" ht="31.5">
      <c r="A2" s="65" t="s">
        <v>135</v>
      </c>
      <c r="B2" s="66"/>
      <c r="C2" s="66"/>
      <c r="D2" s="66"/>
      <c r="E2" s="66"/>
      <c r="F2" s="66"/>
      <c r="G2" s="66"/>
      <c r="H2" s="66"/>
      <c r="I2" s="66"/>
      <c r="J2" s="66"/>
      <c r="K2" s="66"/>
      <c r="L2" s="66"/>
    </row>
    <row r="3" spans="1:12" s="17" customFormat="1" ht="25.5" customHeight="1">
      <c r="A3" s="43" t="s">
        <v>136</v>
      </c>
      <c r="B3" s="43"/>
      <c r="C3" s="23"/>
      <c r="D3" s="23"/>
      <c r="E3" s="23"/>
      <c r="F3" s="23"/>
      <c r="G3" s="23"/>
      <c r="H3" s="24"/>
      <c r="I3" s="24"/>
      <c r="J3" s="24"/>
      <c r="K3" s="24"/>
      <c r="L3" s="31"/>
    </row>
    <row r="4" spans="1:12" s="17" customFormat="1" ht="25.5" customHeight="1">
      <c r="A4" s="25" t="s">
        <v>38</v>
      </c>
      <c r="B4" s="44"/>
      <c r="C4" s="44"/>
      <c r="D4" s="44"/>
      <c r="E4" s="44"/>
      <c r="F4" s="23"/>
      <c r="G4" s="23"/>
      <c r="H4" s="24"/>
      <c r="I4" s="24"/>
      <c r="J4" s="24"/>
      <c r="K4" s="45" t="s">
        <v>6</v>
      </c>
      <c r="L4" s="45"/>
    </row>
    <row r="5" spans="1:12" s="17" customFormat="1" ht="21" customHeight="1">
      <c r="A5" s="61" t="s">
        <v>137</v>
      </c>
      <c r="B5" s="60" t="s">
        <v>138</v>
      </c>
      <c r="C5" s="60"/>
      <c r="D5" s="60"/>
      <c r="E5" s="60"/>
      <c r="F5" s="60"/>
      <c r="G5" s="60"/>
      <c r="H5" s="60"/>
      <c r="I5" s="60"/>
      <c r="J5" s="60"/>
      <c r="K5" s="60"/>
      <c r="L5" s="60"/>
    </row>
    <row r="6" spans="1:12" s="17" customFormat="1" ht="21" customHeight="1">
      <c r="A6" s="62"/>
      <c r="B6" s="64" t="s">
        <v>65</v>
      </c>
      <c r="C6" s="60" t="s">
        <v>139</v>
      </c>
      <c r="D6" s="60"/>
      <c r="E6" s="60"/>
      <c r="F6" s="60"/>
      <c r="G6" s="60"/>
      <c r="H6" s="60" t="s">
        <v>140</v>
      </c>
      <c r="I6" s="60"/>
      <c r="J6" s="60"/>
      <c r="K6" s="60"/>
      <c r="L6" s="60"/>
    </row>
    <row r="7" spans="1:12" s="17" customFormat="1" ht="91.5" customHeight="1">
      <c r="A7" s="63"/>
      <c r="B7" s="64"/>
      <c r="C7" s="26" t="s">
        <v>43</v>
      </c>
      <c r="D7" s="28" t="s">
        <v>141</v>
      </c>
      <c r="E7" s="28" t="s">
        <v>142</v>
      </c>
      <c r="F7" s="28" t="s">
        <v>59</v>
      </c>
      <c r="G7" s="28" t="s">
        <v>143</v>
      </c>
      <c r="H7" s="28" t="s">
        <v>65</v>
      </c>
      <c r="I7" s="28" t="s">
        <v>144</v>
      </c>
      <c r="J7" s="28" t="s">
        <v>145</v>
      </c>
      <c r="K7" s="28" t="s">
        <v>146</v>
      </c>
      <c r="L7" s="28" t="s">
        <v>147</v>
      </c>
    </row>
    <row r="8" spans="1:13" s="18" customFormat="1" ht="22.5" customHeight="1">
      <c r="A8" s="27" t="s">
        <v>148</v>
      </c>
      <c r="B8" s="29"/>
      <c r="C8" s="29"/>
      <c r="D8" s="29"/>
      <c r="E8" s="29"/>
      <c r="F8" s="29"/>
      <c r="G8" s="29"/>
      <c r="H8" s="29"/>
      <c r="I8" s="29"/>
      <c r="J8" s="29"/>
      <c r="K8" s="29"/>
      <c r="L8" s="29"/>
      <c r="M8" s="32"/>
    </row>
    <row r="9" spans="1:13" ht="22.5" customHeight="1">
      <c r="A9" s="30" t="s">
        <v>30</v>
      </c>
      <c r="B9" s="29"/>
      <c r="C9" s="29">
        <v>100</v>
      </c>
      <c r="D9" s="29"/>
      <c r="E9" s="29"/>
      <c r="F9" s="29">
        <v>60</v>
      </c>
      <c r="G9" s="29">
        <v>40</v>
      </c>
      <c r="H9" s="29">
        <v>100</v>
      </c>
      <c r="I9" s="29">
        <v>100</v>
      </c>
      <c r="J9" s="29"/>
      <c r="K9" s="29"/>
      <c r="L9" s="29"/>
      <c r="M9" s="19"/>
    </row>
    <row r="10" spans="1:13" ht="22.5" customHeight="1">
      <c r="A10" s="30" t="s">
        <v>31</v>
      </c>
      <c r="B10" s="29"/>
      <c r="C10" s="29"/>
      <c r="D10" s="29"/>
      <c r="E10" s="29"/>
      <c r="F10" s="29"/>
      <c r="G10" s="29"/>
      <c r="H10" s="29"/>
      <c r="I10" s="29"/>
      <c r="J10" s="29"/>
      <c r="K10" s="29"/>
      <c r="L10" s="29"/>
      <c r="M10" s="19"/>
    </row>
    <row r="11" spans="1:13" ht="22.5" customHeight="1">
      <c r="A11" s="30" t="s">
        <v>149</v>
      </c>
      <c r="B11" s="29"/>
      <c r="C11" s="29"/>
      <c r="D11" s="29"/>
      <c r="E11" s="29"/>
      <c r="F11" s="29"/>
      <c r="G11" s="29"/>
      <c r="H11" s="29"/>
      <c r="I11" s="29"/>
      <c r="J11" s="29"/>
      <c r="K11" s="29"/>
      <c r="L11" s="29"/>
      <c r="M11" s="19"/>
    </row>
    <row r="12" spans="1:13" ht="22.5" customHeight="1">
      <c r="A12" s="30" t="s">
        <v>35</v>
      </c>
      <c r="B12" s="29"/>
      <c r="C12" s="29"/>
      <c r="D12" s="29"/>
      <c r="E12" s="29"/>
      <c r="F12" s="29"/>
      <c r="G12" s="29"/>
      <c r="H12" s="29"/>
      <c r="I12" s="29"/>
      <c r="J12" s="29"/>
      <c r="K12" s="29"/>
      <c r="L12" s="29"/>
      <c r="M12" s="19"/>
    </row>
    <row r="13" spans="1:12" s="19" customFormat="1" ht="15.75" customHeight="1">
      <c r="A13" s="20" t="s">
        <v>150</v>
      </c>
      <c r="H13" s="21"/>
      <c r="I13" s="21"/>
      <c r="J13" s="21"/>
      <c r="K13" s="21"/>
      <c r="L13" s="21"/>
    </row>
    <row r="14" spans="1:12" s="19" customFormat="1" ht="15.75" customHeight="1">
      <c r="A14" s="20"/>
      <c r="H14" s="21"/>
      <c r="I14" s="21"/>
      <c r="J14" s="21"/>
      <c r="K14" s="21"/>
      <c r="L14" s="21"/>
    </row>
    <row r="15" spans="1:12" s="19" customFormat="1" ht="15.75" customHeight="1">
      <c r="A15" s="20"/>
      <c r="H15" s="21"/>
      <c r="I15" s="21"/>
      <c r="J15" s="21"/>
      <c r="K15" s="21"/>
      <c r="L15" s="21"/>
    </row>
    <row r="16" spans="1:12" s="19" customFormat="1" ht="15.75" customHeight="1">
      <c r="A16" s="20"/>
      <c r="H16" s="21"/>
      <c r="I16" s="21"/>
      <c r="J16" s="21"/>
      <c r="K16" s="21"/>
      <c r="L16" s="21"/>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sheetData>
  <sheetProtection/>
  <mergeCells count="9">
    <mergeCell ref="A2:L2"/>
    <mergeCell ref="A3:B3"/>
    <mergeCell ref="B4:E4"/>
    <mergeCell ref="K4:L4"/>
    <mergeCell ref="B5:L5"/>
    <mergeCell ref="C6:G6"/>
    <mergeCell ref="H6:L6"/>
    <mergeCell ref="A5:A7"/>
    <mergeCell ref="B6:B7"/>
  </mergeCells>
  <printOptions/>
  <pageMargins left="0.45" right="0.43"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13"/>
  <sheetViews>
    <sheetView zoomScalePageLayoutView="0" workbookViewId="0" topLeftCell="A1">
      <selection activeCell="M9" sqref="M9"/>
    </sheetView>
  </sheetViews>
  <sheetFormatPr defaultColWidth="9.00390625" defaultRowHeight="13.5"/>
  <cols>
    <col min="1" max="1" width="10.875" style="10" customWidth="1"/>
    <col min="2" max="2" width="25.75390625" style="10" customWidth="1"/>
    <col min="3" max="5" width="14.375" style="10" customWidth="1"/>
    <col min="6" max="16384" width="9.00390625" style="10" customWidth="1"/>
  </cols>
  <sheetData>
    <row r="1" spans="1:5" ht="27" customHeight="1">
      <c r="A1" s="51" t="s">
        <v>151</v>
      </c>
      <c r="B1" s="51"/>
      <c r="C1" s="51"/>
      <c r="D1" s="51"/>
      <c r="E1" s="51"/>
    </row>
    <row r="2" spans="1:5" ht="15" customHeight="1">
      <c r="A2" s="10" t="s">
        <v>38</v>
      </c>
      <c r="B2" s="11"/>
      <c r="C2" s="11"/>
      <c r="D2" s="11"/>
      <c r="E2" s="12" t="s">
        <v>6</v>
      </c>
    </row>
    <row r="3" spans="1:5" ht="27" customHeight="1">
      <c r="A3" s="52" t="s">
        <v>39</v>
      </c>
      <c r="B3" s="52"/>
      <c r="C3" s="52" t="s">
        <v>40</v>
      </c>
      <c r="D3" s="52"/>
      <c r="E3" s="52"/>
    </row>
    <row r="4" spans="1:5" ht="27" customHeight="1">
      <c r="A4" s="13" t="s">
        <v>41</v>
      </c>
      <c r="B4" s="13" t="s">
        <v>42</v>
      </c>
      <c r="C4" s="13" t="s">
        <v>43</v>
      </c>
      <c r="D4" s="13" t="s">
        <v>44</v>
      </c>
      <c r="E4" s="13" t="s">
        <v>45</v>
      </c>
    </row>
    <row r="5" spans="1:5" ht="27" customHeight="1">
      <c r="A5" s="14"/>
      <c r="B5" s="15"/>
      <c r="C5" s="15"/>
      <c r="D5" s="16"/>
      <c r="E5" s="16"/>
    </row>
    <row r="6" spans="1:5" ht="27" customHeight="1">
      <c r="A6" s="14"/>
      <c r="B6" s="15"/>
      <c r="C6" s="15"/>
      <c r="D6" s="16"/>
      <c r="E6" s="16"/>
    </row>
    <row r="7" spans="1:5" ht="27" customHeight="1">
      <c r="A7" s="14"/>
      <c r="B7" s="15"/>
      <c r="C7" s="15"/>
      <c r="D7" s="16"/>
      <c r="E7" s="16"/>
    </row>
    <row r="8" spans="1:5" ht="27" customHeight="1">
      <c r="A8" s="14"/>
      <c r="B8" s="15"/>
      <c r="C8" s="15"/>
      <c r="D8" s="16"/>
      <c r="E8" s="16"/>
    </row>
    <row r="9" spans="1:5" ht="27" customHeight="1">
      <c r="A9" s="14"/>
      <c r="B9" s="15"/>
      <c r="C9" s="15"/>
      <c r="D9" s="16"/>
      <c r="E9" s="16"/>
    </row>
    <row r="10" spans="1:5" ht="27" customHeight="1">
      <c r="A10" s="14"/>
      <c r="B10" s="15"/>
      <c r="C10" s="15"/>
      <c r="D10" s="16"/>
      <c r="E10" s="16"/>
    </row>
    <row r="11" spans="1:5" ht="27" customHeight="1">
      <c r="A11" s="14"/>
      <c r="B11" s="15"/>
      <c r="C11" s="15"/>
      <c r="D11" s="16"/>
      <c r="E11" s="16"/>
    </row>
    <row r="12" spans="1:5" ht="27" customHeight="1">
      <c r="A12" s="14"/>
      <c r="B12" s="15"/>
      <c r="C12" s="15"/>
      <c r="D12" s="16"/>
      <c r="E12" s="16"/>
    </row>
    <row r="13" spans="1:5" ht="27" customHeight="1">
      <c r="A13" s="13"/>
      <c r="B13" s="13" t="s">
        <v>65</v>
      </c>
      <c r="C13" s="16"/>
      <c r="D13" s="16"/>
      <c r="E13" s="16"/>
    </row>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sheetData>
  <sheetProtection/>
  <mergeCells count="3">
    <mergeCell ref="A1:E1"/>
    <mergeCell ref="A3:B3"/>
    <mergeCell ref="C3:E3"/>
  </mergeCells>
  <printOptions horizontalCentered="1"/>
  <pageMargins left="0.71" right="0.7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defaultGridColor="0" colorId="0" workbookViewId="0" topLeftCell="A1"/>
  </sheetViews>
  <sheetFormatPr defaultColWidth="9.00390625" defaultRowHeight="13.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29"/>
  <sheetViews>
    <sheetView zoomScalePageLayoutView="0" workbookViewId="0" topLeftCell="A1">
      <selection activeCell="H19" sqref="H19"/>
    </sheetView>
  </sheetViews>
  <sheetFormatPr defaultColWidth="9.00390625" defaultRowHeight="13.5"/>
  <cols>
    <col min="1" max="1" width="15.125" style="0" bestFit="1" customWidth="1"/>
    <col min="2" max="2" width="30.625" style="0" bestFit="1" customWidth="1"/>
    <col min="3" max="3" width="15.125" style="0" bestFit="1" customWidth="1"/>
    <col min="4" max="4" width="11.625" style="0" bestFit="1" customWidth="1"/>
  </cols>
  <sheetData>
    <row r="1" spans="1:4" ht="19.5" thickBot="1">
      <c r="A1" s="47" t="s">
        <v>152</v>
      </c>
      <c r="B1" s="47"/>
      <c r="C1" s="47"/>
      <c r="D1" s="47"/>
    </row>
    <row r="2" spans="1:4" ht="15" thickBot="1">
      <c r="A2" s="48" t="s">
        <v>38</v>
      </c>
      <c r="B2" s="49"/>
      <c r="C2" s="50"/>
      <c r="D2" s="8" t="s">
        <v>6</v>
      </c>
    </row>
    <row r="3" spans="1:4" ht="14.25" thickBot="1">
      <c r="A3" s="1" t="s">
        <v>7</v>
      </c>
      <c r="B3" s="2" t="s">
        <v>8</v>
      </c>
      <c r="C3" s="2" t="s">
        <v>9</v>
      </c>
      <c r="D3" s="2" t="s">
        <v>10</v>
      </c>
    </row>
    <row r="4" spans="1:4" ht="14.25" thickBot="1">
      <c r="A4" s="1"/>
      <c r="B4" s="2" t="s">
        <v>11</v>
      </c>
      <c r="C4" s="7">
        <f>C5</f>
        <v>2521.87</v>
      </c>
      <c r="D4" s="9"/>
    </row>
    <row r="5" spans="1:4" ht="14.25" thickBot="1">
      <c r="A5" s="3">
        <v>8</v>
      </c>
      <c r="B5" s="4" t="s">
        <v>12</v>
      </c>
      <c r="C5" s="5">
        <f>C7+C13</f>
        <v>2521.87</v>
      </c>
      <c r="D5" s="4"/>
    </row>
    <row r="6" spans="1:4" ht="14.25" thickBot="1">
      <c r="A6" s="3"/>
      <c r="B6" s="4" t="s">
        <v>153</v>
      </c>
      <c r="C6" s="5"/>
      <c r="D6" s="4"/>
    </row>
    <row r="7" spans="1:4" ht="14.25" thickBot="1">
      <c r="A7" s="3"/>
      <c r="B7" s="4" t="s">
        <v>154</v>
      </c>
      <c r="C7" s="5">
        <v>1827.87</v>
      </c>
      <c r="D7" s="4"/>
    </row>
    <row r="8" spans="1:4" ht="14.25" thickBot="1">
      <c r="A8" s="3"/>
      <c r="B8" s="4" t="s">
        <v>155</v>
      </c>
      <c r="C8" s="5"/>
      <c r="D8" s="4"/>
    </row>
    <row r="9" spans="1:4" ht="14.25" thickBot="1">
      <c r="A9" s="3"/>
      <c r="B9" s="4" t="s">
        <v>156</v>
      </c>
      <c r="C9" s="5"/>
      <c r="D9" s="4"/>
    </row>
    <row r="10" spans="1:4" ht="14.25" thickBot="1">
      <c r="A10" s="3"/>
      <c r="B10" s="4" t="s">
        <v>157</v>
      </c>
      <c r="C10" s="5"/>
      <c r="D10" s="4"/>
    </row>
    <row r="11" spans="1:4" ht="14.25" thickBot="1">
      <c r="A11" s="3"/>
      <c r="B11" s="4" t="s">
        <v>158</v>
      </c>
      <c r="C11" s="5"/>
      <c r="D11" s="4"/>
    </row>
    <row r="12" spans="1:4" ht="14.25" thickBot="1">
      <c r="A12" s="3"/>
      <c r="B12" s="4" t="s">
        <v>159</v>
      </c>
      <c r="C12" s="5"/>
      <c r="D12" s="4"/>
    </row>
    <row r="13" spans="1:4" ht="14.25" thickBot="1">
      <c r="A13" s="3"/>
      <c r="B13" s="4" t="s">
        <v>160</v>
      </c>
      <c r="C13" s="7">
        <v>694</v>
      </c>
      <c r="D13" s="4"/>
    </row>
    <row r="14" spans="1:4" ht="14.25" thickBot="1">
      <c r="A14" s="3">
        <v>9</v>
      </c>
      <c r="B14" s="4" t="s">
        <v>21</v>
      </c>
      <c r="C14" s="5"/>
      <c r="D14" s="4"/>
    </row>
    <row r="15" spans="1:4" ht="14.25" thickBot="1">
      <c r="A15" s="3">
        <v>10</v>
      </c>
      <c r="B15" s="4" t="s">
        <v>161</v>
      </c>
      <c r="C15" s="5"/>
      <c r="D15" s="4"/>
    </row>
    <row r="16" spans="1:4" ht="14.25" thickBot="1">
      <c r="A16" s="3">
        <v>11</v>
      </c>
      <c r="B16" s="4" t="s">
        <v>23</v>
      </c>
      <c r="C16" s="5"/>
      <c r="D16" s="4"/>
    </row>
    <row r="17" spans="1:4" ht="14.25" thickBot="1">
      <c r="A17" s="3">
        <v>12</v>
      </c>
      <c r="B17" s="4" t="s">
        <v>24</v>
      </c>
      <c r="C17" s="5"/>
      <c r="D17" s="4"/>
    </row>
    <row r="18" spans="1:4" ht="14.25" thickBot="1">
      <c r="A18" s="3">
        <v>13</v>
      </c>
      <c r="B18" s="4" t="s">
        <v>162</v>
      </c>
      <c r="C18" s="5"/>
      <c r="D18" s="4"/>
    </row>
    <row r="19" spans="1:4" ht="14.25" thickBot="1">
      <c r="A19" s="3">
        <v>14</v>
      </c>
      <c r="B19" s="4" t="s">
        <v>26</v>
      </c>
      <c r="C19" s="5"/>
      <c r="D19" s="4"/>
    </row>
    <row r="20" spans="1:4" ht="14.25" thickBot="1">
      <c r="A20" s="3">
        <v>15</v>
      </c>
      <c r="B20" s="4" t="s">
        <v>27</v>
      </c>
      <c r="C20" s="5"/>
      <c r="D20" s="4"/>
    </row>
    <row r="21" spans="1:4" ht="14.25" thickBot="1">
      <c r="A21" s="1"/>
      <c r="B21" s="2" t="s">
        <v>28</v>
      </c>
      <c r="C21" s="7">
        <f>SUM(C22:C28)</f>
        <v>2521.87</v>
      </c>
      <c r="D21" s="9"/>
    </row>
    <row r="22" spans="1:4" ht="14.25" thickBot="1">
      <c r="A22" s="3">
        <v>1</v>
      </c>
      <c r="B22" s="4" t="s">
        <v>29</v>
      </c>
      <c r="C22" s="5">
        <v>2208.5</v>
      </c>
      <c r="D22" s="4"/>
    </row>
    <row r="23" spans="1:4" ht="14.25" thickBot="1">
      <c r="A23" s="3">
        <v>2</v>
      </c>
      <c r="B23" s="4" t="s">
        <v>30</v>
      </c>
      <c r="C23" s="5">
        <v>158.37</v>
      </c>
      <c r="D23" s="4"/>
    </row>
    <row r="24" spans="1:4" ht="14.25" thickBot="1">
      <c r="A24" s="3">
        <v>3</v>
      </c>
      <c r="B24" s="4" t="s">
        <v>31</v>
      </c>
      <c r="C24" s="5">
        <v>65</v>
      </c>
      <c r="D24" s="4"/>
    </row>
    <row r="25" spans="1:4" ht="14.25" thickBot="1">
      <c r="A25" s="3">
        <v>4</v>
      </c>
      <c r="B25" s="4" t="s">
        <v>32</v>
      </c>
      <c r="C25" s="5">
        <v>90</v>
      </c>
      <c r="D25" s="4"/>
    </row>
    <row r="26" spans="1:4" ht="14.25" thickBot="1">
      <c r="A26" s="3">
        <v>5</v>
      </c>
      <c r="B26" s="4" t="s">
        <v>33</v>
      </c>
      <c r="C26" s="5"/>
      <c r="D26" s="4"/>
    </row>
    <row r="27" spans="1:4" ht="14.25" thickBot="1">
      <c r="A27" s="3">
        <v>6</v>
      </c>
      <c r="B27" s="4" t="s">
        <v>34</v>
      </c>
      <c r="C27" s="5"/>
      <c r="D27" s="4"/>
    </row>
    <row r="28" spans="1:4" ht="14.25" thickBot="1">
      <c r="A28" s="3">
        <v>7</v>
      </c>
      <c r="B28" s="4" t="s">
        <v>35</v>
      </c>
      <c r="C28" s="5"/>
      <c r="D28" s="4"/>
    </row>
    <row r="29" spans="1:4" ht="14.25" thickBot="1">
      <c r="A29" s="1"/>
      <c r="B29" s="2" t="s">
        <v>36</v>
      </c>
      <c r="C29" s="7"/>
      <c r="D29" s="9"/>
    </row>
  </sheetData>
  <sheetProtection/>
  <mergeCells count="2">
    <mergeCell ref="A1:D1"/>
    <mergeCell ref="A2:C2"/>
  </mergeCells>
  <printOptions horizontalCentered="1"/>
  <pageMargins left="0.71" right="0.71" top="0.75" bottom="0.75" header="0.31" footer="0.3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9"/>
  <sheetViews>
    <sheetView zoomScalePageLayoutView="0" workbookViewId="0" topLeftCell="A1">
      <selection activeCell="I13" sqref="I13"/>
    </sheetView>
  </sheetViews>
  <sheetFormatPr defaultColWidth="9.00390625" defaultRowHeight="13.5"/>
  <cols>
    <col min="2" max="2" width="11.125" style="0" customWidth="1"/>
  </cols>
  <sheetData>
    <row r="1" spans="1:14" ht="20.25">
      <c r="A1" s="46" t="s">
        <v>163</v>
      </c>
      <c r="B1" s="46"/>
      <c r="C1" s="46"/>
      <c r="D1" s="46"/>
      <c r="E1" s="46"/>
      <c r="F1" s="46"/>
      <c r="G1" s="46"/>
      <c r="H1" s="46"/>
      <c r="I1" s="46"/>
      <c r="J1" s="46"/>
      <c r="K1" s="46"/>
      <c r="L1" s="46"/>
      <c r="M1" s="46"/>
      <c r="N1" s="46"/>
    </row>
    <row r="2" spans="1:14" ht="14.25">
      <c r="A2" s="48" t="s">
        <v>164</v>
      </c>
      <c r="B2" s="49"/>
      <c r="C2" s="49"/>
      <c r="D2" s="49"/>
      <c r="E2" s="49"/>
      <c r="F2" s="49"/>
      <c r="G2" s="49"/>
      <c r="H2" s="49"/>
      <c r="I2" s="49"/>
      <c r="J2" s="49"/>
      <c r="K2" s="49"/>
      <c r="L2" s="50"/>
      <c r="M2" s="53" t="s">
        <v>6</v>
      </c>
      <c r="N2" s="54"/>
    </row>
    <row r="3" spans="1:14" ht="13.5">
      <c r="A3" s="58" t="s">
        <v>165</v>
      </c>
      <c r="B3" s="58" t="s">
        <v>166</v>
      </c>
      <c r="C3" s="58" t="s">
        <v>65</v>
      </c>
      <c r="D3" s="55" t="s">
        <v>12</v>
      </c>
      <c r="E3" s="67"/>
      <c r="F3" s="67"/>
      <c r="G3" s="68"/>
      <c r="H3" s="58" t="s">
        <v>21</v>
      </c>
      <c r="I3" s="58" t="s">
        <v>22</v>
      </c>
      <c r="J3" s="58" t="s">
        <v>23</v>
      </c>
      <c r="K3" s="58" t="s">
        <v>24</v>
      </c>
      <c r="L3" s="58" t="s">
        <v>25</v>
      </c>
      <c r="M3" s="58" t="s">
        <v>26</v>
      </c>
      <c r="N3" s="58" t="s">
        <v>27</v>
      </c>
    </row>
    <row r="4" spans="1:14" ht="13.5">
      <c r="A4" s="70"/>
      <c r="B4" s="70"/>
      <c r="C4" s="70"/>
      <c r="D4" s="74" t="s">
        <v>43</v>
      </c>
      <c r="E4" s="71" t="s">
        <v>167</v>
      </c>
      <c r="F4" s="72"/>
      <c r="G4" s="73"/>
      <c r="H4" s="69"/>
      <c r="I4" s="70"/>
      <c r="J4" s="70"/>
      <c r="K4" s="70"/>
      <c r="L4" s="70"/>
      <c r="M4" s="70"/>
      <c r="N4" s="70"/>
    </row>
    <row r="5" spans="1:14" ht="25.5">
      <c r="A5" s="59"/>
      <c r="B5" s="59"/>
      <c r="C5" s="59"/>
      <c r="D5" s="59"/>
      <c r="E5" s="2" t="s">
        <v>168</v>
      </c>
      <c r="F5" s="2" t="s">
        <v>169</v>
      </c>
      <c r="G5" s="2" t="s">
        <v>170</v>
      </c>
      <c r="H5" s="59"/>
      <c r="I5" s="59"/>
      <c r="J5" s="59"/>
      <c r="K5" s="59"/>
      <c r="L5" s="59"/>
      <c r="M5" s="59"/>
      <c r="N5" s="59"/>
    </row>
    <row r="6" spans="1:14" ht="24" customHeight="1">
      <c r="A6" s="3"/>
      <c r="B6" s="4" t="s">
        <v>171</v>
      </c>
      <c r="C6" s="5">
        <v>2286.97</v>
      </c>
      <c r="D6" s="5">
        <v>2286.97</v>
      </c>
      <c r="E6" s="6">
        <v>1592.97</v>
      </c>
      <c r="F6" s="6"/>
      <c r="G6" s="6">
        <v>694</v>
      </c>
      <c r="H6" s="6"/>
      <c r="I6" s="6"/>
      <c r="J6" s="6"/>
      <c r="K6" s="5"/>
      <c r="L6" s="5"/>
      <c r="M6" s="5"/>
      <c r="N6" s="5"/>
    </row>
    <row r="7" spans="1:14" ht="24" customHeight="1">
      <c r="A7" s="3"/>
      <c r="B7" s="4" t="s">
        <v>242</v>
      </c>
      <c r="C7" s="7">
        <v>104.34</v>
      </c>
      <c r="D7" s="7">
        <v>104.34</v>
      </c>
      <c r="E7" s="7">
        <v>104.34</v>
      </c>
      <c r="F7" s="6"/>
      <c r="G7" s="6"/>
      <c r="H7" s="6"/>
      <c r="I7" s="6"/>
      <c r="J7" s="6"/>
      <c r="K7" s="5"/>
      <c r="L7" s="5"/>
      <c r="M7" s="5"/>
      <c r="N7" s="5"/>
    </row>
    <row r="8" spans="1:14" ht="24" customHeight="1">
      <c r="A8" s="3"/>
      <c r="B8" s="4" t="s">
        <v>243</v>
      </c>
      <c r="C8" s="7">
        <v>130.56</v>
      </c>
      <c r="D8" s="7">
        <v>130.56</v>
      </c>
      <c r="E8" s="7">
        <v>130.56</v>
      </c>
      <c r="F8" s="6"/>
      <c r="G8" s="6"/>
      <c r="H8" s="6"/>
      <c r="I8" s="6"/>
      <c r="J8" s="6"/>
      <c r="K8" s="5"/>
      <c r="L8" s="5"/>
      <c r="M8" s="5"/>
      <c r="N8" s="5"/>
    </row>
    <row r="9" spans="1:14" ht="27.75" customHeight="1">
      <c r="A9" s="1"/>
      <c r="B9" s="2" t="s">
        <v>172</v>
      </c>
      <c r="C9" s="7">
        <f>SUM(C6:C8)</f>
        <v>2521.87</v>
      </c>
      <c r="D9" s="7">
        <f aca="true" t="shared" si="0" ref="D9:J9">SUM(D6:D8)</f>
        <v>2521.87</v>
      </c>
      <c r="E9" s="7">
        <f t="shared" si="0"/>
        <v>1827.87</v>
      </c>
      <c r="F9" s="7">
        <f t="shared" si="0"/>
        <v>0</v>
      </c>
      <c r="G9" s="7">
        <f t="shared" si="0"/>
        <v>694</v>
      </c>
      <c r="H9" s="7">
        <f t="shared" si="0"/>
        <v>0</v>
      </c>
      <c r="I9" s="7">
        <f t="shared" si="0"/>
        <v>0</v>
      </c>
      <c r="J9" s="7">
        <f t="shared" si="0"/>
        <v>0</v>
      </c>
      <c r="K9" s="7"/>
      <c r="L9" s="7"/>
      <c r="M9" s="7"/>
      <c r="N9" s="7"/>
    </row>
  </sheetData>
  <sheetProtection/>
  <mergeCells count="16">
    <mergeCell ref="N3:N5"/>
    <mergeCell ref="E4:G4"/>
    <mergeCell ref="A3:A5"/>
    <mergeCell ref="B3:B5"/>
    <mergeCell ref="C3:C5"/>
    <mergeCell ref="D4:D5"/>
    <mergeCell ref="A1:N1"/>
    <mergeCell ref="A2:L2"/>
    <mergeCell ref="M2:N2"/>
    <mergeCell ref="D3:G3"/>
    <mergeCell ref="H3:H5"/>
    <mergeCell ref="I3:I5"/>
    <mergeCell ref="J3:J5"/>
    <mergeCell ref="K3:K5"/>
    <mergeCell ref="L3:L5"/>
    <mergeCell ref="M3:M5"/>
  </mergeCells>
  <printOptions horizontalCentered="1"/>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2015-11-25T13:28:31Z</cp:lastPrinted>
  <dcterms:created xsi:type="dcterms:W3CDTF">2006-09-16T00:00:00Z</dcterms:created>
  <dcterms:modified xsi:type="dcterms:W3CDTF">2015-11-27T12:21:42Z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