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2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'附表3-5'!$A$1:$G$20</definedName>
    <definedName name="_xlnm.Print_Area" localSheetId="5">'附表3-6'!$A$1:$E$13</definedName>
    <definedName name="_xlnm.Print_Area" localSheetId="6">'附表3-7'!$A$1:$G$15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<sst xmlns="http://schemas.openxmlformats.org/spreadsheetml/2006/main" count="363" uniqueCount="196">
  <si>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</si>
  <si>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</si>
  <si>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</si>
  <si>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</si>
  <si>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</si>
  <si>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</si>
  <si>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</si>
  <si>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</si>
  <si>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</si>
  <si>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</si>
  <si>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</si>
  <si>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</si>
  <si>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</si>
  <si>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</si>
  <si>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</si>
  <si>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</si>
  <si>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</si>
  <si>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</si>
  <si>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</si>
  <si>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</si>
  <si>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</si>
  <si>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</si>
  <si>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</si>
  <si>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</si>
  <si>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</si>
  <si>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</si>
  <si>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</si>
  <si>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</si>
  <si>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</si>
  <si>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</si>
  <si>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</si>
  <si>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</si>
  <si>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</si>
  <si>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</si>
  <si>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</si>
  <si>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</si>
  <si>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</si>
  <si>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</si>
  <si>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</si>
  <si>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</si>
  <si>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</si>
  <si>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</si>
  <si>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</si>
  <si>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</si>
  <si>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</si>
  <si>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</si>
  <si>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</si>
  <si>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</si>
  <si>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</si>
  <si>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</si>
  <si>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</si>
  <si>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</si>
  <si>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</si>
  <si>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</si>
  <si>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</si>
  <si>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</si>
  <si>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</si>
  <si>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</si>
  <si>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</si>
  <si>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</si>
  <si>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</si>
  <si>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</si>
  <si>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</si>
  <si>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</si>
  <si>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</si>
  <si>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</si>
  <si>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</si>
  <si>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</si>
  <si>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</si>
  <si>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</si>
  <si>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</si>
  <si>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</si>
  <si>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</si>
  <si>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</si>
  <si>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</si>
  <si>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</si>
  <si>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</si>
  <si>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</si>
  <si>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</si>
  <si>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</si>
  <si>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</si>
  <si>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</si>
  <si>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</si>
  <si>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</si>
  <si>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</si>
  <si>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</si>
  <si>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</si>
  <si>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</si>
  <si>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</si>
  <si>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</si>
  <si>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</si>
  <si>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</si>
  <si>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</si>
  <si>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</si>
  <si>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</si>
  <si>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</si>
  <si>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</si>
  <si>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</si>
  <si>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</si>
  <si>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</si>
  <si>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</si>
  <si>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</si>
  <si>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</si>
  <si>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</si>
  <si>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</si>
  <si>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</si>
  <si>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</si>
  <si>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</si>
  <si>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</si>
  <si>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</si>
  <si>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</si>
  <si>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</si>
  <si>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</si>
  <si>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</si>
  <si>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</si>
  <si>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</si>
  <si>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</si>
  <si>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</si>
  <si>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</si>
  <si>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</si>
  <si>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</si>
  <si>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公务用车运行费</t>
  </si>
  <si>
    <t>201</t>
  </si>
  <si>
    <t/>
  </si>
  <si>
    <t>一般公共服务支出</t>
  </si>
  <si>
    <t xml:space="preserve">  行政运行</t>
  </si>
  <si>
    <t>20103</t>
  </si>
  <si>
    <t>政府办公厅（室）及相关机构事务</t>
  </si>
  <si>
    <t>2010301</t>
  </si>
  <si>
    <t>213</t>
  </si>
  <si>
    <t>农林水支出</t>
  </si>
  <si>
    <t>21301</t>
  </si>
  <si>
    <t>农业</t>
  </si>
  <si>
    <t>2130152</t>
  </si>
  <si>
    <t xml:space="preserve">  对高校毕业生到基层任职补助</t>
  </si>
  <si>
    <t>21307</t>
  </si>
  <si>
    <t>农村综合改革</t>
  </si>
  <si>
    <t>2130705</t>
  </si>
  <si>
    <t xml:space="preserve">  对村民委员会和村党支部的补助</t>
  </si>
  <si>
    <t>221</t>
  </si>
  <si>
    <t>住房保障支出</t>
  </si>
  <si>
    <t>22102</t>
  </si>
  <si>
    <t>住房改革支出</t>
  </si>
  <si>
    <t>2210201</t>
  </si>
  <si>
    <t xml:space="preserve">  住房公积金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</si>
  <si>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</si>
  <si>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</si>
  <si>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</si>
  <si>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</si>
  <si>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</si>
  <si>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</si>
  <si>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</si>
  <si>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>30104</t>
  </si>
  <si>
    <t xml:space="preserve">  社会保障缴费</t>
  </si>
  <si>
    <t>30107</t>
  </si>
  <si>
    <t xml:space="preserve">  绩效工资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</si>
  <si>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</si>
  <si>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</si>
  <si>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</si>
  <si>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</si>
  <si>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</si>
  <si>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</si>
  <si>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</si>
  <si>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</si>
  <si>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</si>
  <si>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</si>
  <si>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</si>
  <si>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</si>
  <si>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30211</t>
  </si>
  <si>
    <t xml:space="preserve">  差旅费</t>
  </si>
  <si>
    <t>30213</t>
  </si>
  <si>
    <t xml:space="preserve">  维修(护)费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</si>
  <si>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</si>
  <si>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</si>
  <si>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</si>
  <si>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</si>
  <si>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</si>
  <si>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</si>
  <si>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30226</t>
  </si>
  <si>
    <t xml:space="preserve">  劳务费</t>
  </si>
  <si>
    <t>30231</t>
  </si>
  <si>
    <t xml:space="preserve">  公务用车运行维护费</t>
  </si>
  <si>
    <t>303</t>
  </si>
  <si>
    <t>对个人和家庭的补助</t>
  </si>
  <si>
    <t>30302</t>
  </si>
  <si>
    <t xml:space="preserve">  退休费</t>
  </si>
  <si>
    <t>30305</t>
  </si>
  <si>
    <t xml:space="preserve">  生活补助</t>
  </si>
  <si>
    <t>30311</t>
  </si>
  <si>
    <t>30399</t>
  </si>
  <si>
    <t xml:space="preserve">  其他对个人和家庭的补助支出</t>
  </si>
  <si>
    <t xml:space="preserve">  奖金</t>
  </si>
  <si>
    <t xml:space="preserve">  其他工资福利支出</t>
  </si>
  <si>
    <t>工会经费</t>
  </si>
  <si>
    <t>福利费</t>
  </si>
  <si>
    <t>说明：我单位不涉及此预算数据，空表公开公示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</si>
</sst>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#,##0.00_ "/>
    <numFmt numFmtId="186" formatCode="0;_䀀"/>
    <numFmt numFmtId="187" formatCode="0;_尀"/>
    <numFmt numFmtId="188" formatCode="0.0;_尀"/>
    <numFmt numFmtId="189" formatCode="0.0_);[Red]\(0.0\)"/>
    <numFmt numFmtId="190" formatCode="0.0_ "/>
    <numFmt numFmtId="191" formatCode="0.000_ "/>
    <numFmt numFmtId="192" formatCode="0.00_);[Red]\(0.00\)"/>
  </numFmts>
  <fonts count="5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23" borderId="5" applyNumberFormat="0" applyAlignment="0" applyProtection="0"/>
    <xf numFmtId="0" fontId="51" fillId="24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13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3" borderId="8" applyNumberFormat="0" applyAlignment="0" applyProtection="0"/>
    <xf numFmtId="0" fontId="57" fillId="31" borderId="5" applyNumberFormat="0" applyAlignment="0" applyProtection="0"/>
    <xf numFmtId="0" fontId="7" fillId="0" borderId="0">
      <alignment/>
      <protection/>
    </xf>
    <xf numFmtId="0" fontId="1" fillId="32" borderId="9" applyNumberFormat="0" applyFont="0" applyAlignment="0" applyProtection="0"/>
  </cellStyleXfs>
  <cellXfs count="111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23" borderId="0" xfId="53" applyFont="1" applyFill="1" applyAlignment="1">
      <alignment vertical="center" wrapText="1"/>
      <protection/>
    </xf>
    <xf numFmtId="0" fontId="17" fillId="23" borderId="0" xfId="53" applyFont="1" applyFill="1" applyAlignment="1">
      <alignment vertical="center" wrapText="1"/>
      <protection/>
    </xf>
    <xf numFmtId="0" fontId="18" fillId="23" borderId="0" xfId="52" applyFont="1" applyFill="1" applyAlignment="1">
      <alignment horizontal="right" vertical="center"/>
      <protection/>
    </xf>
    <xf numFmtId="0" fontId="19" fillId="23" borderId="0" xfId="52" applyFont="1" applyFill="1" applyAlignment="1">
      <alignment horizontal="left" vertical="center"/>
      <protection/>
    </xf>
    <xf numFmtId="0" fontId="20" fillId="23" borderId="0" xfId="53" applyFont="1" applyFill="1" applyBorder="1" applyAlignment="1">
      <alignment vertical="center" wrapText="1"/>
      <protection/>
    </xf>
    <xf numFmtId="0" fontId="19" fillId="23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23" borderId="0" xfId="53" applyFont="1" applyFill="1" applyAlignment="1">
      <alignment horizontal="center" vertical="center" wrapText="1"/>
      <protection/>
    </xf>
    <xf numFmtId="0" fontId="20" fillId="23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23" borderId="0" xfId="52" applyFont="1" applyFill="1" applyAlignment="1">
      <alignment horizontal="right" vertical="center"/>
      <protection/>
    </xf>
    <xf numFmtId="0" fontId="20" fillId="23" borderId="0" xfId="52" applyFont="1" applyFill="1" applyAlignment="1">
      <alignment horizontal="right" vertical="center"/>
      <protection/>
    </xf>
    <xf numFmtId="184" fontId="21" fillId="23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84" fontId="21" fillId="23" borderId="10" xfId="52" applyNumberFormat="1" applyFont="1" applyFill="1" applyBorder="1" applyAlignment="1">
      <alignment horizontal="center" vertical="center"/>
      <protection/>
    </xf>
    <xf numFmtId="49" fontId="21" fillId="23" borderId="10" xfId="52" applyNumberFormat="1" applyFont="1" applyFill="1" applyBorder="1" applyAlignment="1">
      <alignment horizontal="center" vertical="center" wrapText="1"/>
      <protection/>
    </xf>
    <xf numFmtId="184" fontId="20" fillId="0" borderId="10" xfId="52" applyNumberFormat="1" applyFont="1" applyFill="1" applyBorder="1" applyAlignment="1" quotePrefix="1">
      <alignment horizontal="left" vertical="center"/>
      <protection/>
    </xf>
    <xf numFmtId="184" fontId="20" fillId="0" borderId="10" xfId="52" applyNumberFormat="1" applyFont="1" applyFill="1" applyBorder="1" applyAlignment="1">
      <alignment horizontal="right" vertical="center"/>
      <protection/>
    </xf>
    <xf numFmtId="184" fontId="20" fillId="23" borderId="10" xfId="52" applyNumberFormat="1" applyFont="1" applyFill="1" applyBorder="1" applyAlignment="1" quotePrefix="1">
      <alignment horizontal="left" vertical="center"/>
      <protection/>
    </xf>
    <xf numFmtId="184" fontId="20" fillId="23" borderId="10" xfId="52" applyNumberFormat="1" applyFont="1" applyFill="1" applyBorder="1" applyAlignment="1">
      <alignment horizontal="left" vertical="center"/>
      <protection/>
    </xf>
    <xf numFmtId="184" fontId="20" fillId="0" borderId="10" xfId="52" applyNumberFormat="1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right" vertical="center"/>
      <protection/>
    </xf>
    <xf numFmtId="184" fontId="20" fillId="0" borderId="10" xfId="52" applyNumberFormat="1" applyFont="1" applyFill="1" applyBorder="1" applyAlignment="1">
      <alignment horizontal="left" vertical="center"/>
      <protection/>
    </xf>
    <xf numFmtId="0" fontId="16" fillId="0" borderId="0" xfId="0" applyFont="1" applyAlignment="1">
      <alignment horizontal="right" vertical="center"/>
    </xf>
    <xf numFmtId="0" fontId="14" fillId="23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23" borderId="0" xfId="0" applyFont="1" applyFill="1" applyAlignment="1">
      <alignment horizontal="right" vertical="center"/>
    </xf>
    <xf numFmtId="0" fontId="19" fillId="23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84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84" fontId="12" fillId="23" borderId="10" xfId="52" applyNumberFormat="1" applyFont="1" applyFill="1" applyBorder="1" applyAlignment="1">
      <alignment horizontal="center" vertical="center"/>
      <protection/>
    </xf>
    <xf numFmtId="184" fontId="10" fillId="23" borderId="10" xfId="52" applyNumberFormat="1" applyFont="1" applyFill="1" applyBorder="1" applyAlignment="1">
      <alignment horizontal="left" vertical="center"/>
      <protection/>
    </xf>
    <xf numFmtId="49" fontId="12" fillId="23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84" fontId="21" fillId="0" borderId="10" xfId="52" applyNumberFormat="1" applyFont="1" applyFill="1" applyBorder="1" applyAlignment="1" quotePrefix="1">
      <alignment horizontal="center" vertical="center"/>
      <protection/>
    </xf>
    <xf numFmtId="184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1" fillId="0" borderId="11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left" vertical="center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184" fontId="20" fillId="0" borderId="10" xfId="52" applyNumberFormat="1" applyFont="1" applyFill="1" applyBorder="1" applyAlignment="1">
      <alignment vertical="center"/>
      <protection/>
    </xf>
    <xf numFmtId="0" fontId="1" fillId="0" borderId="18" xfId="0" applyFont="1" applyBorder="1" applyAlignment="1">
      <alignment horizontal="left" vertical="center" shrinkToFit="1"/>
    </xf>
    <xf numFmtId="4" fontId="20" fillId="0" borderId="10" xfId="53" applyNumberFormat="1" applyFont="1" applyFill="1" applyBorder="1" applyAlignment="1">
      <alignment horizontal="right" vertical="center" wrapText="1"/>
      <protection/>
    </xf>
    <xf numFmtId="184" fontId="20" fillId="0" borderId="10" xfId="53" applyNumberFormat="1" applyFont="1" applyBorder="1" applyAlignment="1">
      <alignment horizontal="right" vertical="center" wrapText="1"/>
      <protection/>
    </xf>
    <xf numFmtId="184" fontId="20" fillId="0" borderId="10" xfId="53" applyNumberFormat="1" applyFont="1" applyFill="1" applyBorder="1" applyAlignment="1">
      <alignment horizontal="right" vertical="center" wrapText="1"/>
      <protection/>
    </xf>
    <xf numFmtId="184" fontId="20" fillId="0" borderId="10" xfId="52" applyNumberFormat="1" applyFont="1" applyFill="1" applyBorder="1" applyAlignment="1" quotePrefix="1">
      <alignment horizontal="right" vertical="center"/>
      <protection/>
    </xf>
    <xf numFmtId="192" fontId="20" fillId="0" borderId="10" xfId="53" applyNumberFormat="1" applyFont="1" applyFill="1" applyBorder="1" applyAlignment="1">
      <alignment horizontal="center" vertical="center" wrapText="1"/>
      <protection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84" fontId="21" fillId="23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0" fontId="1" fillId="0" borderId="11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shrinkToFit="1"/>
    </xf>
    <xf numFmtId="0" fontId="1" fillId="0" borderId="18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 shrinkToFit="1"/>
    </xf>
    <xf numFmtId="184" fontId="21" fillId="23" borderId="10" xfId="0" applyNumberFormat="1" applyFont="1" applyFill="1" applyBorder="1" applyAlignment="1" quotePrefix="1">
      <alignment horizontal="center" vertical="center" wrapText="1"/>
    </xf>
    <xf numFmtId="0" fontId="1" fillId="0" borderId="19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shrinkToFit="1"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84" fontId="21" fillId="23" borderId="10" xfId="0" applyNumberFormat="1" applyFont="1" applyFill="1" applyBorder="1" applyAlignment="1">
      <alignment horizontal="center" vertical="center" wrapText="1"/>
    </xf>
    <xf numFmtId="184" fontId="25" fillId="23" borderId="10" xfId="0" applyNumberFormat="1" applyFont="1" applyFill="1" applyBorder="1" applyAlignment="1" quotePrefix="1">
      <alignment horizontal="center" vertical="center" wrapText="1"/>
    </xf>
    <xf numFmtId="184" fontId="21" fillId="0" borderId="10" xfId="0" applyNumberFormat="1" applyFont="1" applyFill="1" applyBorder="1" applyAlignment="1" quotePrefix="1">
      <alignment horizontal="center" vertical="center" wrapText="1"/>
    </xf>
    <xf numFmtId="184" fontId="20" fillId="23" borderId="10" xfId="0" applyNumberFormat="1" applyFont="1" applyFill="1" applyBorder="1" applyAlignment="1" quotePrefix="1">
      <alignment horizontal="center" vertical="center"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23" borderId="0" xfId="53" applyFont="1" applyFill="1" applyAlignment="1">
      <alignment horizontal="center" vertical="center" wrapText="1"/>
      <protection/>
    </xf>
    <xf numFmtId="0" fontId="15" fillId="23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0" borderId="20" xfId="53" applyFont="1" applyFill="1" applyBorder="1" applyAlignment="1">
      <alignment horizontal="center" vertical="center" wrapText="1"/>
      <protection/>
    </xf>
    <xf numFmtId="0" fontId="12" fillId="0" borderId="21" xfId="53" applyFont="1" applyFill="1" applyBorder="1" applyAlignment="1">
      <alignment horizontal="center" vertical="center" wrapText="1"/>
      <protection/>
    </xf>
    <xf numFmtId="0" fontId="12" fillId="0" borderId="22" xfId="53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5" fillId="0" borderId="20" xfId="53" applyFont="1" applyFill="1" applyBorder="1" applyAlignment="1">
      <alignment horizontal="center" vertical="center" wrapText="1"/>
      <protection/>
    </xf>
    <xf numFmtId="0" fontId="21" fillId="0" borderId="21" xfId="53" applyFont="1" applyFill="1" applyBorder="1" applyAlignment="1">
      <alignment horizontal="center" vertical="center" wrapText="1"/>
      <protection/>
    </xf>
    <xf numFmtId="0" fontId="21" fillId="0" borderId="22" xfId="53" applyFont="1" applyFill="1" applyBorder="1" applyAlignment="1">
      <alignment horizontal="center" vertical="center" wrapText="1"/>
      <protection/>
    </xf>
    <xf numFmtId="0" fontId="12" fillId="0" borderId="23" xfId="53" applyFont="1" applyFill="1" applyBorder="1" applyAlignment="1">
      <alignment horizontal="center" vertical="center" wrapText="1"/>
      <protection/>
    </xf>
    <xf numFmtId="0" fontId="12" fillId="0" borderId="24" xfId="53" applyFont="1" applyFill="1" applyBorder="1" applyAlignment="1">
      <alignment horizontal="center" vertical="center" wrapText="1"/>
      <protection/>
    </xf>
    <xf numFmtId="0" fontId="0" fillId="0" borderId="0" xfId="53" applyFont="1" applyAlignment="1">
      <alignment horizontal="center" vertical="center" wrapText="1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1">
      <selection activeCell="B13" sqref="B13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62" t="s">
        <v>107</v>
      </c>
    </row>
    <row r="2" spans="1:6" s="20" customFormat="1" ht="18" customHeight="1">
      <c r="A2" s="77" t="s">
        <v>94</v>
      </c>
      <c r="B2" s="78"/>
      <c r="C2" s="78"/>
      <c r="D2" s="78"/>
      <c r="E2" s="19"/>
      <c r="F2" s="19"/>
    </row>
    <row r="3" spans="1:4" ht="3" customHeight="1" hidden="1">
      <c r="A3" s="21"/>
      <c r="B3" s="21"/>
      <c r="C3" s="21"/>
      <c r="D3" s="5" t="s">
        <v>62</v>
      </c>
    </row>
    <row r="4" spans="1:6" s="48" customFormat="1" ht="15" customHeight="1">
      <c r="A4" s="6"/>
      <c r="B4" s="22"/>
      <c r="C4" s="22"/>
      <c r="D4" s="8" t="s">
        <v>1</v>
      </c>
      <c r="E4" s="47"/>
      <c r="F4" s="47"/>
    </row>
    <row r="5" spans="1:6" s="50" customFormat="1" ht="14.25" customHeight="1">
      <c r="A5" s="79" t="s">
        <v>16</v>
      </c>
      <c r="B5" s="79"/>
      <c r="C5" s="79" t="s">
        <v>17</v>
      </c>
      <c r="D5" s="79"/>
      <c r="E5" s="49"/>
      <c r="F5" s="49"/>
    </row>
    <row r="6" spans="1:6" s="50" customFormat="1" ht="14.25" customHeight="1">
      <c r="A6" s="23" t="s">
        <v>70</v>
      </c>
      <c r="B6" s="53" t="s">
        <v>69</v>
      </c>
      <c r="C6" s="23" t="s">
        <v>42</v>
      </c>
      <c r="D6" s="53" t="s">
        <v>69</v>
      </c>
      <c r="E6" s="49"/>
      <c r="F6" s="49"/>
    </row>
    <row r="7" spans="1:6" s="48" customFormat="1" ht="14.25" customHeight="1">
      <c r="A7" s="28" t="s">
        <v>63</v>
      </c>
      <c r="B7" s="29">
        <v>417.72</v>
      </c>
      <c r="C7" s="30" t="s">
        <v>18</v>
      </c>
      <c r="D7" s="29">
        <v>330.5</v>
      </c>
      <c r="E7" s="47"/>
      <c r="F7" s="47"/>
    </row>
    <row r="8" spans="1:6" s="48" customFormat="1" ht="14.25" customHeight="1">
      <c r="A8" s="31" t="s">
        <v>64</v>
      </c>
      <c r="B8" s="29">
        <v>0</v>
      </c>
      <c r="C8" s="30" t="s">
        <v>20</v>
      </c>
      <c r="D8" s="29">
        <v>0</v>
      </c>
      <c r="E8" s="47"/>
      <c r="F8" s="47"/>
    </row>
    <row r="9" spans="1:6" s="48" customFormat="1" ht="14.25" customHeight="1">
      <c r="A9" s="31" t="s">
        <v>65</v>
      </c>
      <c r="B9" s="29">
        <v>0</v>
      </c>
      <c r="C9" s="30" t="s">
        <v>21</v>
      </c>
      <c r="D9" s="29">
        <v>0</v>
      </c>
      <c r="E9" s="47"/>
      <c r="F9" s="47"/>
    </row>
    <row r="10" spans="1:6" s="48" customFormat="1" ht="14.25" customHeight="1">
      <c r="A10" s="31" t="s">
        <v>66</v>
      </c>
      <c r="B10" s="29">
        <v>0</v>
      </c>
      <c r="C10" s="30" t="s">
        <v>22</v>
      </c>
      <c r="D10" s="29">
        <v>0</v>
      </c>
      <c r="E10" s="47"/>
      <c r="F10" s="47"/>
    </row>
    <row r="11" spans="1:6" s="48" customFormat="1" ht="14.25" customHeight="1">
      <c r="A11" s="31" t="s">
        <v>67</v>
      </c>
      <c r="B11" s="29">
        <v>0</v>
      </c>
      <c r="C11" s="30" t="s">
        <v>23</v>
      </c>
      <c r="D11" s="29">
        <v>0</v>
      </c>
      <c r="E11" s="47"/>
      <c r="F11" s="47"/>
    </row>
    <row r="12" spans="1:6" s="48" customFormat="1" ht="14.25" customHeight="1">
      <c r="A12" s="31" t="s">
        <v>68</v>
      </c>
      <c r="B12" s="29">
        <v>0</v>
      </c>
      <c r="C12" s="30" t="s">
        <v>24</v>
      </c>
      <c r="D12" s="29">
        <v>0</v>
      </c>
      <c r="E12" s="47"/>
      <c r="F12" s="47"/>
    </row>
    <row r="13" spans="1:6" s="48" customFormat="1" ht="14.25" customHeight="1">
      <c r="A13" s="30"/>
      <c r="B13" s="29"/>
      <c r="C13" s="30" t="s">
        <v>25</v>
      </c>
      <c r="D13" s="29">
        <v>0</v>
      </c>
      <c r="E13" s="47"/>
      <c r="F13" s="47"/>
    </row>
    <row r="14" spans="1:6" s="48" customFormat="1" ht="14.25" customHeight="1">
      <c r="A14" s="30"/>
      <c r="B14" s="29"/>
      <c r="C14" s="30" t="s">
        <v>26</v>
      </c>
      <c r="D14" s="29">
        <v>0</v>
      </c>
      <c r="E14" s="47"/>
      <c r="F14" s="47"/>
    </row>
    <row r="15" spans="1:6" s="48" customFormat="1" ht="14.25" customHeight="1">
      <c r="A15" s="30"/>
      <c r="B15" s="29"/>
      <c r="C15" s="30" t="s">
        <v>27</v>
      </c>
      <c r="D15" s="29">
        <v>0</v>
      </c>
      <c r="E15" s="47"/>
      <c r="F15" s="47"/>
    </row>
    <row r="16" spans="1:6" s="48" customFormat="1" ht="14.25" customHeight="1">
      <c r="A16" s="30"/>
      <c r="B16" s="29"/>
      <c r="C16" s="28" t="s">
        <v>28</v>
      </c>
      <c r="D16" s="29">
        <v>0</v>
      </c>
      <c r="E16" s="47"/>
      <c r="F16" s="47"/>
    </row>
    <row r="17" spans="1:6" s="48" customFormat="1" ht="14.25" customHeight="1">
      <c r="A17" s="30"/>
      <c r="B17" s="33"/>
      <c r="C17" s="28" t="s">
        <v>29</v>
      </c>
      <c r="D17" s="29">
        <v>0</v>
      </c>
      <c r="E17" s="47"/>
      <c r="F17" s="47"/>
    </row>
    <row r="18" spans="1:6" s="48" customFormat="1" ht="14.25" customHeight="1">
      <c r="A18" s="30"/>
      <c r="B18" s="29"/>
      <c r="C18" s="28" t="s">
        <v>30</v>
      </c>
      <c r="D18" s="29">
        <v>68.6</v>
      </c>
      <c r="E18" s="47"/>
      <c r="F18" s="47"/>
    </row>
    <row r="19" spans="1:6" s="48" customFormat="1" ht="14.25" customHeight="1">
      <c r="A19" s="30"/>
      <c r="B19" s="29"/>
      <c r="C19" s="28" t="s">
        <v>31</v>
      </c>
      <c r="D19" s="29">
        <v>0</v>
      </c>
      <c r="E19" s="47"/>
      <c r="F19" s="47"/>
    </row>
    <row r="20" spans="1:6" s="48" customFormat="1" ht="14.25" customHeight="1">
      <c r="A20" s="28"/>
      <c r="B20" s="29"/>
      <c r="C20" s="28" t="s">
        <v>32</v>
      </c>
      <c r="D20" s="29">
        <v>0</v>
      </c>
      <c r="E20" s="47"/>
      <c r="F20" s="47"/>
    </row>
    <row r="21" spans="1:6" s="48" customFormat="1" ht="14.25" customHeight="1">
      <c r="A21" s="28"/>
      <c r="B21" s="29"/>
      <c r="C21" s="28" t="s">
        <v>33</v>
      </c>
      <c r="D21" s="29">
        <v>0</v>
      </c>
      <c r="E21" s="47"/>
      <c r="F21" s="47"/>
    </row>
    <row r="22" spans="1:6" s="48" customFormat="1" ht="14.25" customHeight="1">
      <c r="A22" s="28"/>
      <c r="B22" s="29"/>
      <c r="C22" s="28" t="s">
        <v>34</v>
      </c>
      <c r="D22" s="29">
        <v>0</v>
      </c>
      <c r="E22" s="47"/>
      <c r="F22" s="47"/>
    </row>
    <row r="23" spans="1:6" s="48" customFormat="1" ht="14.25" customHeight="1">
      <c r="A23" s="34"/>
      <c r="B23" s="34"/>
      <c r="C23" s="28" t="s">
        <v>35</v>
      </c>
      <c r="D23" s="29">
        <v>0</v>
      </c>
      <c r="E23" s="47"/>
      <c r="F23" s="47"/>
    </row>
    <row r="24" spans="1:6" s="48" customFormat="1" ht="14.25" customHeight="1">
      <c r="A24" s="34"/>
      <c r="B24" s="34"/>
      <c r="C24" s="28" t="s">
        <v>36</v>
      </c>
      <c r="D24" s="29">
        <v>0</v>
      </c>
      <c r="E24" s="47"/>
      <c r="F24" s="47"/>
    </row>
    <row r="25" spans="1:6" s="48" customFormat="1" ht="14.25" customHeight="1">
      <c r="A25" s="34"/>
      <c r="B25" s="34"/>
      <c r="C25" s="28" t="s">
        <v>37</v>
      </c>
      <c r="D25" s="29">
        <v>15.5</v>
      </c>
      <c r="E25" s="47"/>
      <c r="F25" s="47"/>
    </row>
    <row r="26" spans="1:6" s="48" customFormat="1" ht="14.25" customHeight="1">
      <c r="A26" s="34"/>
      <c r="B26" s="34"/>
      <c r="C26" s="28" t="s">
        <v>38</v>
      </c>
      <c r="D26" s="29">
        <v>0</v>
      </c>
      <c r="E26" s="47"/>
      <c r="F26" s="47"/>
    </row>
    <row r="27" spans="1:6" s="48" customFormat="1" ht="14.25" customHeight="1">
      <c r="A27" s="34"/>
      <c r="B27" s="34"/>
      <c r="C27" s="28" t="s">
        <v>39</v>
      </c>
      <c r="D27" s="29">
        <v>0</v>
      </c>
      <c r="E27" s="47"/>
      <c r="F27" s="47"/>
    </row>
    <row r="28" spans="1:6" s="48" customFormat="1" ht="14.25" customHeight="1">
      <c r="A28" s="34"/>
      <c r="B28" s="34"/>
      <c r="C28" s="28" t="s">
        <v>40</v>
      </c>
      <c r="D28" s="29">
        <v>0</v>
      </c>
      <c r="E28" s="47"/>
      <c r="F28" s="47"/>
    </row>
    <row r="29" spans="1:6" s="48" customFormat="1" ht="14.25" customHeight="1">
      <c r="A29" s="60" t="s">
        <v>98</v>
      </c>
      <c r="B29" s="29">
        <v>417.72</v>
      </c>
      <c r="C29" s="60" t="s">
        <v>101</v>
      </c>
      <c r="D29" s="29">
        <v>417.72</v>
      </c>
      <c r="E29" s="47"/>
      <c r="F29" s="47"/>
    </row>
    <row r="30" spans="1:6" s="48" customFormat="1" ht="14.25" customHeight="1">
      <c r="A30" s="34" t="s">
        <v>99</v>
      </c>
      <c r="B30" s="29">
        <v>0</v>
      </c>
      <c r="C30" s="34" t="s">
        <v>102</v>
      </c>
      <c r="D30" s="29">
        <v>0</v>
      </c>
      <c r="E30" s="47"/>
      <c r="F30" s="47"/>
    </row>
    <row r="31" spans="1:6" s="48" customFormat="1" ht="14.25" customHeight="1">
      <c r="A31" s="34" t="s">
        <v>100</v>
      </c>
      <c r="B31" s="29">
        <v>0</v>
      </c>
      <c r="C31" s="34" t="s">
        <v>103</v>
      </c>
      <c r="D31" s="29">
        <v>0</v>
      </c>
      <c r="E31" s="47"/>
      <c r="F31" s="47"/>
    </row>
    <row r="32" spans="1:6" s="48" customFormat="1" ht="14.25" customHeight="1">
      <c r="A32" s="23" t="s">
        <v>41</v>
      </c>
      <c r="B32" s="29">
        <v>417.72</v>
      </c>
      <c r="C32" s="23" t="s">
        <v>41</v>
      </c>
      <c r="D32" s="75">
        <v>417.72</v>
      </c>
      <c r="E32" s="47"/>
      <c r="F32" s="47"/>
    </row>
    <row r="33" spans="1:4" ht="29.25" customHeight="1">
      <c r="A33" s="80"/>
      <c r="B33" s="81"/>
      <c r="C33" s="81"/>
      <c r="D33" s="81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SheetLayoutView="160" zoomScalePageLayoutView="0" workbookViewId="0" topLeftCell="A1">
      <selection activeCell="E8" sqref="E8:E19"/>
    </sheetView>
  </sheetViews>
  <sheetFormatPr defaultColWidth="9.00390625" defaultRowHeight="14.25"/>
  <cols>
    <col min="1" max="1" width="2.875" style="37" customWidth="1"/>
    <col min="2" max="2" width="3.00390625" style="37" customWidth="1"/>
    <col min="3" max="3" width="2.375" style="37" customWidth="1"/>
    <col min="4" max="4" width="21.75390625" style="37" customWidth="1"/>
    <col min="5" max="11" width="13.625" style="37" customWidth="1"/>
    <col min="12" max="16384" width="9.00390625" style="37" customWidth="1"/>
  </cols>
  <sheetData>
    <row r="1" spans="1:9" s="48" customFormat="1" ht="20.25" customHeight="1">
      <c r="A1" s="62" t="s">
        <v>108</v>
      </c>
      <c r="B1" s="62"/>
      <c r="H1" s="47"/>
      <c r="I1" s="47"/>
    </row>
    <row r="2" spans="1:11" s="45" customFormat="1" ht="23.25">
      <c r="A2" s="89" t="s">
        <v>95</v>
      </c>
      <c r="B2" s="89"/>
      <c r="C2" s="90"/>
      <c r="D2" s="90"/>
      <c r="E2" s="90"/>
      <c r="F2" s="90"/>
      <c r="G2" s="90"/>
      <c r="H2" s="90"/>
      <c r="I2" s="90"/>
      <c r="J2" s="90"/>
      <c r="K2" s="90"/>
    </row>
    <row r="3" spans="1:11" ht="15.75" hidden="1">
      <c r="A3" s="36"/>
      <c r="B3" s="36"/>
      <c r="C3" s="36"/>
      <c r="D3" s="36"/>
      <c r="E3" s="36"/>
      <c r="F3" s="36"/>
      <c r="G3" s="36"/>
      <c r="H3" s="36"/>
      <c r="I3" s="36"/>
      <c r="J3" s="36"/>
      <c r="K3" s="5" t="s">
        <v>61</v>
      </c>
    </row>
    <row r="4" spans="1:11" s="40" customFormat="1" ht="15">
      <c r="A4" s="6"/>
      <c r="B4" s="6"/>
      <c r="C4" s="38"/>
      <c r="D4" s="38"/>
      <c r="E4" s="38"/>
      <c r="F4" s="38"/>
      <c r="G4" s="39"/>
      <c r="H4" s="38"/>
      <c r="I4" s="38"/>
      <c r="J4" s="38"/>
      <c r="K4" s="8" t="s">
        <v>1</v>
      </c>
    </row>
    <row r="5" spans="1:12" s="42" customFormat="1" ht="22.5" customHeight="1">
      <c r="A5" s="92" t="s">
        <v>71</v>
      </c>
      <c r="B5" s="92"/>
      <c r="C5" s="86"/>
      <c r="D5" s="86"/>
      <c r="E5" s="86" t="s">
        <v>53</v>
      </c>
      <c r="F5" s="93" t="s">
        <v>57</v>
      </c>
      <c r="G5" s="86" t="s">
        <v>54</v>
      </c>
      <c r="H5" s="86" t="s">
        <v>55</v>
      </c>
      <c r="I5" s="86" t="s">
        <v>58</v>
      </c>
      <c r="J5" s="86" t="s">
        <v>59</v>
      </c>
      <c r="K5" s="86" t="s">
        <v>56</v>
      </c>
      <c r="L5" s="41"/>
    </row>
    <row r="6" spans="1:12" s="42" customFormat="1" ht="22.5" customHeight="1">
      <c r="A6" s="91" t="s">
        <v>60</v>
      </c>
      <c r="B6" s="91"/>
      <c r="C6" s="86"/>
      <c r="D6" s="86" t="s">
        <v>5</v>
      </c>
      <c r="E6" s="86"/>
      <c r="F6" s="93"/>
      <c r="G6" s="86"/>
      <c r="H6" s="86"/>
      <c r="I6" s="86"/>
      <c r="J6" s="86"/>
      <c r="K6" s="86"/>
      <c r="L6" s="41"/>
    </row>
    <row r="7" spans="1:12" s="42" customFormat="1" ht="22.5" customHeight="1">
      <c r="A7" s="86"/>
      <c r="B7" s="86"/>
      <c r="C7" s="86"/>
      <c r="D7" s="86"/>
      <c r="E7" s="86"/>
      <c r="F7" s="93"/>
      <c r="G7" s="86"/>
      <c r="H7" s="86"/>
      <c r="I7" s="86"/>
      <c r="J7" s="86"/>
      <c r="K7" s="86"/>
      <c r="L7" s="41"/>
    </row>
    <row r="8" spans="1:12" s="40" customFormat="1" ht="22.5" customHeight="1">
      <c r="A8" s="94" t="s">
        <v>52</v>
      </c>
      <c r="B8" s="94"/>
      <c r="C8" s="94"/>
      <c r="D8" s="94"/>
      <c r="E8" s="43">
        <v>471.72</v>
      </c>
      <c r="F8" s="43">
        <v>471.72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4"/>
    </row>
    <row r="9" spans="1:12" s="40" customFormat="1" ht="22.5" customHeight="1">
      <c r="A9" s="82" t="s">
        <v>122</v>
      </c>
      <c r="B9" s="83" t="s">
        <v>123</v>
      </c>
      <c r="C9" s="83" t="s">
        <v>123</v>
      </c>
      <c r="D9" s="64" t="s">
        <v>124</v>
      </c>
      <c r="E9" s="43">
        <v>330.5</v>
      </c>
      <c r="F9" s="43">
        <v>330.5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4"/>
    </row>
    <row r="10" spans="1:12" s="40" customFormat="1" ht="22.5" customHeight="1">
      <c r="A10" s="82" t="s">
        <v>126</v>
      </c>
      <c r="B10" s="83" t="s">
        <v>123</v>
      </c>
      <c r="C10" s="83" t="s">
        <v>123</v>
      </c>
      <c r="D10" s="64" t="s">
        <v>127</v>
      </c>
      <c r="E10" s="43">
        <v>330.5</v>
      </c>
      <c r="F10" s="43">
        <v>330.5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4"/>
    </row>
    <row r="11" spans="1:12" s="40" customFormat="1" ht="22.5" customHeight="1">
      <c r="A11" s="87" t="s">
        <v>128</v>
      </c>
      <c r="B11" s="88" t="s">
        <v>123</v>
      </c>
      <c r="C11" s="88" t="s">
        <v>123</v>
      </c>
      <c r="D11" s="65" t="s">
        <v>125</v>
      </c>
      <c r="E11" s="43">
        <v>330.5</v>
      </c>
      <c r="F11" s="43">
        <v>330.5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4"/>
    </row>
    <row r="12" spans="1:12" s="40" customFormat="1" ht="22.5" customHeight="1">
      <c r="A12" s="82" t="s">
        <v>129</v>
      </c>
      <c r="B12" s="83" t="s">
        <v>123</v>
      </c>
      <c r="C12" s="83" t="s">
        <v>123</v>
      </c>
      <c r="D12" s="64" t="s">
        <v>130</v>
      </c>
      <c r="E12" s="43">
        <v>68.6</v>
      </c>
      <c r="F12" s="43">
        <v>68.6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4"/>
    </row>
    <row r="13" spans="1:12" s="40" customFormat="1" ht="22.5" customHeight="1">
      <c r="A13" s="82" t="s">
        <v>131</v>
      </c>
      <c r="B13" s="83" t="s">
        <v>123</v>
      </c>
      <c r="C13" s="83" t="s">
        <v>123</v>
      </c>
      <c r="D13" s="64" t="s">
        <v>132</v>
      </c>
      <c r="E13" s="43">
        <v>36.02</v>
      </c>
      <c r="F13" s="43">
        <v>36.02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4"/>
    </row>
    <row r="14" spans="1:12" s="40" customFormat="1" ht="22.5" customHeight="1">
      <c r="A14" s="82" t="s">
        <v>133</v>
      </c>
      <c r="B14" s="83" t="s">
        <v>123</v>
      </c>
      <c r="C14" s="83" t="s">
        <v>123</v>
      </c>
      <c r="D14" s="64" t="s">
        <v>134</v>
      </c>
      <c r="E14" s="43">
        <v>8.18</v>
      </c>
      <c r="F14" s="43">
        <v>8.18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4"/>
    </row>
    <row r="15" spans="1:12" s="40" customFormat="1" ht="22.5" customHeight="1">
      <c r="A15" s="82" t="s">
        <v>135</v>
      </c>
      <c r="B15" s="83" t="s">
        <v>123</v>
      </c>
      <c r="C15" s="83" t="s">
        <v>123</v>
      </c>
      <c r="D15" s="64" t="s">
        <v>136</v>
      </c>
      <c r="E15" s="43">
        <v>63.52</v>
      </c>
      <c r="F15" s="43">
        <v>63.52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4"/>
    </row>
    <row r="16" spans="1:12" s="40" customFormat="1" ht="22.5" customHeight="1">
      <c r="A16" s="87" t="s">
        <v>137</v>
      </c>
      <c r="B16" s="88" t="s">
        <v>123</v>
      </c>
      <c r="C16" s="88" t="s">
        <v>123</v>
      </c>
      <c r="D16" s="65" t="s">
        <v>138</v>
      </c>
      <c r="E16" s="43">
        <v>63.52</v>
      </c>
      <c r="F16" s="43">
        <v>63.52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4"/>
    </row>
    <row r="17" spans="1:12" s="40" customFormat="1" ht="22.5" customHeight="1">
      <c r="A17" s="82" t="s">
        <v>139</v>
      </c>
      <c r="B17" s="83" t="s">
        <v>123</v>
      </c>
      <c r="C17" s="83" t="s">
        <v>123</v>
      </c>
      <c r="D17" s="64" t="s">
        <v>140</v>
      </c>
      <c r="E17" s="43">
        <v>15.5</v>
      </c>
      <c r="F17" s="43">
        <v>15.5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4"/>
    </row>
    <row r="18" spans="1:12" s="40" customFormat="1" ht="22.5" customHeight="1">
      <c r="A18" s="82" t="s">
        <v>141</v>
      </c>
      <c r="B18" s="83" t="s">
        <v>123</v>
      </c>
      <c r="C18" s="83" t="s">
        <v>123</v>
      </c>
      <c r="D18" s="64" t="s">
        <v>142</v>
      </c>
      <c r="E18" s="43">
        <v>15.5</v>
      </c>
      <c r="F18" s="43">
        <v>15.5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4"/>
    </row>
    <row r="19" spans="1:12" s="40" customFormat="1" ht="22.5" customHeight="1" thickBot="1">
      <c r="A19" s="84" t="s">
        <v>143</v>
      </c>
      <c r="B19" s="85" t="s">
        <v>123</v>
      </c>
      <c r="C19" s="85" t="s">
        <v>123</v>
      </c>
      <c r="D19" s="66" t="s">
        <v>144</v>
      </c>
      <c r="E19" s="43">
        <v>15.5</v>
      </c>
      <c r="F19" s="43">
        <v>15.5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4"/>
    </row>
    <row r="20" spans="1:2" ht="15.75">
      <c r="A20" s="46"/>
      <c r="B20" s="46"/>
    </row>
    <row r="21" spans="1:2" ht="15.75">
      <c r="A21" s="46"/>
      <c r="B21" s="46"/>
    </row>
  </sheetData>
  <sheetProtection/>
  <mergeCells count="23">
    <mergeCell ref="A8:D8"/>
    <mergeCell ref="E5:E7"/>
    <mergeCell ref="D6:D7"/>
    <mergeCell ref="A2:K2"/>
    <mergeCell ref="K5:K7"/>
    <mergeCell ref="H5:H7"/>
    <mergeCell ref="A15:C15"/>
    <mergeCell ref="A9:C9"/>
    <mergeCell ref="I5:I7"/>
    <mergeCell ref="J5:J7"/>
    <mergeCell ref="A6:C7"/>
    <mergeCell ref="A12:C12"/>
    <mergeCell ref="A11:C11"/>
    <mergeCell ref="A17:C17"/>
    <mergeCell ref="A18:C18"/>
    <mergeCell ref="A19:C19"/>
    <mergeCell ref="A13:C13"/>
    <mergeCell ref="A14:C14"/>
    <mergeCell ref="G5:G7"/>
    <mergeCell ref="A16:C16"/>
    <mergeCell ref="A5:D5"/>
    <mergeCell ref="A10:C10"/>
    <mergeCell ref="F5:F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F8" sqref="F8:F19"/>
    </sheetView>
  </sheetViews>
  <sheetFormatPr defaultColWidth="9.00390625" defaultRowHeight="14.25"/>
  <cols>
    <col min="1" max="1" width="4.625" style="37" customWidth="1"/>
    <col min="2" max="2" width="2.875" style="37" customWidth="1"/>
    <col min="3" max="3" width="3.125" style="37" customWidth="1"/>
    <col min="4" max="4" width="19.50390625" style="37" customWidth="1"/>
    <col min="5" max="5" width="14.375" style="37" customWidth="1"/>
    <col min="6" max="10" width="14.625" style="37" customWidth="1"/>
    <col min="11" max="11" width="9.00390625" style="37" customWidth="1"/>
    <col min="12" max="12" width="12.625" style="37" customWidth="1"/>
    <col min="13" max="16384" width="9.00390625" style="37" customWidth="1"/>
  </cols>
  <sheetData>
    <row r="1" spans="1:9" s="48" customFormat="1" ht="23.25" customHeight="1">
      <c r="A1" s="62" t="s">
        <v>113</v>
      </c>
      <c r="B1" s="62"/>
      <c r="H1" s="47"/>
      <c r="I1" s="47"/>
    </row>
    <row r="2" spans="1:10" s="35" customFormat="1" ht="23.25">
      <c r="A2" s="89" t="s">
        <v>117</v>
      </c>
      <c r="B2" s="89"/>
      <c r="C2" s="90"/>
      <c r="D2" s="90"/>
      <c r="E2" s="90"/>
      <c r="F2" s="90"/>
      <c r="G2" s="90"/>
      <c r="H2" s="90"/>
      <c r="I2" s="90"/>
      <c r="J2" s="90"/>
    </row>
    <row r="3" spans="1:10" ht="15.75" hidden="1">
      <c r="A3" s="36"/>
      <c r="B3" s="36"/>
      <c r="C3" s="36"/>
      <c r="D3" s="36"/>
      <c r="E3" s="36"/>
      <c r="F3" s="36"/>
      <c r="G3" s="36"/>
      <c r="H3" s="36"/>
      <c r="I3" s="36"/>
      <c r="J3" s="5" t="s">
        <v>44</v>
      </c>
    </row>
    <row r="4" spans="1:10" s="40" customFormat="1" ht="15">
      <c r="A4" s="6"/>
      <c r="B4" s="6"/>
      <c r="C4" s="38"/>
      <c r="D4" s="38"/>
      <c r="E4" s="38"/>
      <c r="F4" s="38"/>
      <c r="G4" s="39"/>
      <c r="H4" s="38"/>
      <c r="I4" s="38"/>
      <c r="J4" s="8" t="s">
        <v>45</v>
      </c>
    </row>
    <row r="5" spans="1:11" s="42" customFormat="1" ht="22.5" customHeight="1">
      <c r="A5" s="92" t="s">
        <v>71</v>
      </c>
      <c r="B5" s="92"/>
      <c r="C5" s="86"/>
      <c r="D5" s="86"/>
      <c r="E5" s="86" t="s">
        <v>46</v>
      </c>
      <c r="F5" s="86" t="s">
        <v>47</v>
      </c>
      <c r="G5" s="86" t="s">
        <v>13</v>
      </c>
      <c r="H5" s="86" t="s">
        <v>48</v>
      </c>
      <c r="I5" s="91" t="s">
        <v>49</v>
      </c>
      <c r="J5" s="86" t="s">
        <v>50</v>
      </c>
      <c r="K5" s="41"/>
    </row>
    <row r="6" spans="1:11" s="42" customFormat="1" ht="22.5" customHeight="1">
      <c r="A6" s="91" t="s">
        <v>51</v>
      </c>
      <c r="B6" s="91"/>
      <c r="C6" s="86"/>
      <c r="D6" s="86" t="s">
        <v>5</v>
      </c>
      <c r="E6" s="86"/>
      <c r="F6" s="86"/>
      <c r="G6" s="86"/>
      <c r="H6" s="86"/>
      <c r="I6" s="86"/>
      <c r="J6" s="86"/>
      <c r="K6" s="41"/>
    </row>
    <row r="7" spans="1:11" s="42" customFormat="1" ht="22.5" customHeight="1">
      <c r="A7" s="86"/>
      <c r="B7" s="86"/>
      <c r="C7" s="86"/>
      <c r="D7" s="86"/>
      <c r="E7" s="86"/>
      <c r="F7" s="86"/>
      <c r="G7" s="86"/>
      <c r="H7" s="86"/>
      <c r="I7" s="86"/>
      <c r="J7" s="86"/>
      <c r="K7" s="41"/>
    </row>
    <row r="8" spans="1:11" s="40" customFormat="1" ht="22.5" customHeight="1">
      <c r="A8" s="94" t="s">
        <v>52</v>
      </c>
      <c r="B8" s="94"/>
      <c r="C8" s="94"/>
      <c r="D8" s="94"/>
      <c r="E8" s="43">
        <v>471.72</v>
      </c>
      <c r="F8" s="43">
        <v>471.72</v>
      </c>
      <c r="G8" s="43">
        <v>0</v>
      </c>
      <c r="H8" s="43">
        <v>0</v>
      </c>
      <c r="I8" s="43">
        <v>0</v>
      </c>
      <c r="J8" s="43">
        <v>0</v>
      </c>
      <c r="K8" s="44"/>
    </row>
    <row r="9" spans="1:11" s="40" customFormat="1" ht="22.5" customHeight="1">
      <c r="A9" s="82" t="s">
        <v>122</v>
      </c>
      <c r="B9" s="83" t="s">
        <v>123</v>
      </c>
      <c r="C9" s="83" t="s">
        <v>123</v>
      </c>
      <c r="D9" s="64" t="s">
        <v>124</v>
      </c>
      <c r="E9" s="43">
        <v>330.5</v>
      </c>
      <c r="F9" s="43">
        <v>330.5</v>
      </c>
      <c r="G9" s="43">
        <v>0</v>
      </c>
      <c r="H9" s="43">
        <v>0</v>
      </c>
      <c r="I9" s="43">
        <v>0</v>
      </c>
      <c r="J9" s="43">
        <v>0</v>
      </c>
      <c r="K9" s="44"/>
    </row>
    <row r="10" spans="1:11" s="40" customFormat="1" ht="22.5" customHeight="1">
      <c r="A10" s="82" t="s">
        <v>126</v>
      </c>
      <c r="B10" s="83" t="s">
        <v>123</v>
      </c>
      <c r="C10" s="83" t="s">
        <v>123</v>
      </c>
      <c r="D10" s="64" t="s">
        <v>127</v>
      </c>
      <c r="E10" s="43">
        <v>330.5</v>
      </c>
      <c r="F10" s="43">
        <v>330.5</v>
      </c>
      <c r="G10" s="43">
        <v>0</v>
      </c>
      <c r="H10" s="43">
        <v>0</v>
      </c>
      <c r="I10" s="43">
        <v>0</v>
      </c>
      <c r="J10" s="43">
        <v>0</v>
      </c>
      <c r="K10" s="44"/>
    </row>
    <row r="11" spans="1:11" s="40" customFormat="1" ht="22.5" customHeight="1">
      <c r="A11" s="87" t="s">
        <v>128</v>
      </c>
      <c r="B11" s="88" t="s">
        <v>123</v>
      </c>
      <c r="C11" s="88" t="s">
        <v>123</v>
      </c>
      <c r="D11" s="65" t="s">
        <v>125</v>
      </c>
      <c r="E11" s="43">
        <v>330.5</v>
      </c>
      <c r="F11" s="43">
        <v>330.5</v>
      </c>
      <c r="G11" s="43">
        <v>0</v>
      </c>
      <c r="H11" s="43">
        <v>0</v>
      </c>
      <c r="I11" s="43">
        <v>0</v>
      </c>
      <c r="J11" s="43">
        <v>0</v>
      </c>
      <c r="K11" s="44"/>
    </row>
    <row r="12" spans="1:11" s="40" customFormat="1" ht="22.5" customHeight="1">
      <c r="A12" s="82" t="s">
        <v>129</v>
      </c>
      <c r="B12" s="83" t="s">
        <v>123</v>
      </c>
      <c r="C12" s="83" t="s">
        <v>123</v>
      </c>
      <c r="D12" s="64" t="s">
        <v>130</v>
      </c>
      <c r="E12" s="43">
        <v>68.6</v>
      </c>
      <c r="F12" s="43">
        <v>68.6</v>
      </c>
      <c r="G12" s="43">
        <v>0</v>
      </c>
      <c r="H12" s="43">
        <v>0</v>
      </c>
      <c r="I12" s="43">
        <v>0</v>
      </c>
      <c r="J12" s="43">
        <v>0</v>
      </c>
      <c r="K12" s="44"/>
    </row>
    <row r="13" spans="1:11" s="40" customFormat="1" ht="22.5" customHeight="1">
      <c r="A13" s="82" t="s">
        <v>131</v>
      </c>
      <c r="B13" s="83" t="s">
        <v>123</v>
      </c>
      <c r="C13" s="83" t="s">
        <v>123</v>
      </c>
      <c r="D13" s="64" t="s">
        <v>132</v>
      </c>
      <c r="E13" s="43">
        <v>36.02</v>
      </c>
      <c r="F13" s="43">
        <v>36.02</v>
      </c>
      <c r="G13" s="43">
        <v>0</v>
      </c>
      <c r="H13" s="43">
        <v>0</v>
      </c>
      <c r="I13" s="43">
        <v>0</v>
      </c>
      <c r="J13" s="43">
        <v>0</v>
      </c>
      <c r="K13" s="44"/>
    </row>
    <row r="14" spans="1:11" s="40" customFormat="1" ht="22.5" customHeight="1">
      <c r="A14" s="82" t="s">
        <v>133</v>
      </c>
      <c r="B14" s="83" t="s">
        <v>123</v>
      </c>
      <c r="C14" s="83" t="s">
        <v>123</v>
      </c>
      <c r="D14" s="64" t="s">
        <v>134</v>
      </c>
      <c r="E14" s="43">
        <v>8.18</v>
      </c>
      <c r="F14" s="43">
        <v>8.18</v>
      </c>
      <c r="G14" s="43">
        <v>0</v>
      </c>
      <c r="H14" s="43">
        <v>0</v>
      </c>
      <c r="I14" s="43">
        <v>0</v>
      </c>
      <c r="J14" s="43">
        <v>0</v>
      </c>
      <c r="K14" s="44"/>
    </row>
    <row r="15" spans="1:10" ht="19.5" customHeight="1">
      <c r="A15" s="82" t="s">
        <v>135</v>
      </c>
      <c r="B15" s="83" t="s">
        <v>123</v>
      </c>
      <c r="C15" s="83" t="s">
        <v>123</v>
      </c>
      <c r="D15" s="67" t="s">
        <v>136</v>
      </c>
      <c r="E15" s="43">
        <v>63.52</v>
      </c>
      <c r="F15" s="43">
        <v>63.52</v>
      </c>
      <c r="G15" s="43">
        <v>0</v>
      </c>
      <c r="H15" s="43">
        <v>0</v>
      </c>
      <c r="I15" s="43">
        <v>0</v>
      </c>
      <c r="J15" s="43">
        <v>0</v>
      </c>
    </row>
    <row r="16" spans="1:10" ht="21.75" customHeight="1">
      <c r="A16" s="87" t="s">
        <v>137</v>
      </c>
      <c r="B16" s="88" t="s">
        <v>123</v>
      </c>
      <c r="C16" s="88" t="s">
        <v>123</v>
      </c>
      <c r="D16" s="68" t="s">
        <v>138</v>
      </c>
      <c r="E16" s="43">
        <v>63.52</v>
      </c>
      <c r="F16" s="43">
        <v>63.52</v>
      </c>
      <c r="G16" s="43">
        <v>0</v>
      </c>
      <c r="H16" s="43">
        <v>0</v>
      </c>
      <c r="I16" s="43">
        <v>0</v>
      </c>
      <c r="J16" s="43">
        <v>0</v>
      </c>
    </row>
    <row r="17" spans="1:10" ht="21.75" customHeight="1">
      <c r="A17" s="82" t="s">
        <v>139</v>
      </c>
      <c r="B17" s="83" t="s">
        <v>123</v>
      </c>
      <c r="C17" s="83" t="s">
        <v>123</v>
      </c>
      <c r="D17" s="67" t="s">
        <v>140</v>
      </c>
      <c r="E17" s="43">
        <v>15.5</v>
      </c>
      <c r="F17" s="43">
        <v>15.5</v>
      </c>
      <c r="G17" s="43">
        <v>0</v>
      </c>
      <c r="H17" s="43">
        <v>0</v>
      </c>
      <c r="I17" s="43">
        <v>0</v>
      </c>
      <c r="J17" s="43">
        <v>0</v>
      </c>
    </row>
    <row r="18" spans="1:10" ht="25.5" customHeight="1">
      <c r="A18" s="82" t="s">
        <v>141</v>
      </c>
      <c r="B18" s="83" t="s">
        <v>123</v>
      </c>
      <c r="C18" s="83" t="s">
        <v>123</v>
      </c>
      <c r="D18" s="67" t="s">
        <v>142</v>
      </c>
      <c r="E18" s="43">
        <v>15.5</v>
      </c>
      <c r="F18" s="43">
        <v>15.5</v>
      </c>
      <c r="G18" s="43">
        <v>0</v>
      </c>
      <c r="H18" s="43">
        <v>0</v>
      </c>
      <c r="I18" s="43">
        <v>0</v>
      </c>
      <c r="J18" s="43">
        <v>0</v>
      </c>
    </row>
    <row r="19" spans="1:10" ht="24.75" customHeight="1" thickBot="1">
      <c r="A19" s="84" t="s">
        <v>143</v>
      </c>
      <c r="B19" s="85" t="s">
        <v>123</v>
      </c>
      <c r="C19" s="85" t="s">
        <v>123</v>
      </c>
      <c r="D19" s="69" t="s">
        <v>144</v>
      </c>
      <c r="E19" s="43">
        <v>15.5</v>
      </c>
      <c r="F19" s="43">
        <v>15.5</v>
      </c>
      <c r="G19" s="43">
        <v>0</v>
      </c>
      <c r="H19" s="43">
        <v>0</v>
      </c>
      <c r="I19" s="43">
        <v>0</v>
      </c>
      <c r="J19" s="43">
        <v>0</v>
      </c>
    </row>
  </sheetData>
  <sheetProtection/>
  <mergeCells count="22">
    <mergeCell ref="A2:J2"/>
    <mergeCell ref="H5:H7"/>
    <mergeCell ref="I5:I7"/>
    <mergeCell ref="J5:J7"/>
    <mergeCell ref="A6:C7"/>
    <mergeCell ref="D6:D7"/>
    <mergeCell ref="A5:D5"/>
    <mergeCell ref="E5:E7"/>
    <mergeCell ref="F5:F7"/>
    <mergeCell ref="G5:G7"/>
    <mergeCell ref="A9:C9"/>
    <mergeCell ref="A10:C10"/>
    <mergeCell ref="A11:C11"/>
    <mergeCell ref="A12:C12"/>
    <mergeCell ref="A8:D8"/>
    <mergeCell ref="A19:C19"/>
    <mergeCell ref="A15:C15"/>
    <mergeCell ref="A16:C16"/>
    <mergeCell ref="A17:C17"/>
    <mergeCell ref="A18:C18"/>
    <mergeCell ref="A13:C13"/>
    <mergeCell ref="A14:C14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4">
      <selection activeCell="B12" sqref="B12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48" customFormat="1" ht="18" customHeight="1">
      <c r="A1" s="62" t="s">
        <v>109</v>
      </c>
      <c r="E1" s="47"/>
      <c r="F1" s="47"/>
      <c r="G1" s="47"/>
    </row>
    <row r="2" spans="1:9" s="20" customFormat="1" ht="18" customHeight="1">
      <c r="A2" s="77" t="s">
        <v>96</v>
      </c>
      <c r="B2" s="78"/>
      <c r="C2" s="78"/>
      <c r="D2" s="78"/>
      <c r="E2" s="78"/>
      <c r="F2" s="78"/>
      <c r="G2" s="78"/>
      <c r="H2" s="19"/>
      <c r="I2" s="19"/>
    </row>
    <row r="3" spans="1:7" ht="9.75" customHeight="1" hidden="1">
      <c r="A3" s="21"/>
      <c r="B3" s="21"/>
      <c r="C3" s="21"/>
      <c r="D3" s="21"/>
      <c r="E3" s="21"/>
      <c r="F3" s="21"/>
      <c r="G3" s="5" t="s">
        <v>15</v>
      </c>
    </row>
    <row r="4" spans="1:7" ht="15" customHeight="1">
      <c r="A4" s="6"/>
      <c r="B4" s="22"/>
      <c r="C4" s="22"/>
      <c r="D4" s="22"/>
      <c r="E4" s="22"/>
      <c r="F4" s="22"/>
      <c r="G4" s="8" t="s">
        <v>1</v>
      </c>
    </row>
    <row r="5" spans="1:9" s="25" customFormat="1" ht="14.25" customHeight="1">
      <c r="A5" s="79" t="s">
        <v>16</v>
      </c>
      <c r="B5" s="79"/>
      <c r="C5" s="79" t="s">
        <v>17</v>
      </c>
      <c r="D5" s="79"/>
      <c r="E5" s="79"/>
      <c r="F5" s="79"/>
      <c r="G5" s="79"/>
      <c r="H5" s="24"/>
      <c r="I5" s="24"/>
    </row>
    <row r="6" spans="1:9" s="50" customFormat="1" ht="31.5" customHeight="1">
      <c r="A6" s="23" t="s">
        <v>74</v>
      </c>
      <c r="B6" s="26" t="s">
        <v>75</v>
      </c>
      <c r="C6" s="23" t="s">
        <v>74</v>
      </c>
      <c r="D6" s="26" t="s">
        <v>76</v>
      </c>
      <c r="E6" s="27" t="s">
        <v>77</v>
      </c>
      <c r="F6" s="27" t="s">
        <v>78</v>
      </c>
      <c r="G6" s="55" t="s">
        <v>73</v>
      </c>
      <c r="H6" s="49"/>
      <c r="I6" s="49"/>
    </row>
    <row r="7" spans="1:9" s="48" customFormat="1" ht="14.25" customHeight="1">
      <c r="A7" s="28" t="s">
        <v>43</v>
      </c>
      <c r="B7" s="29">
        <v>471.72</v>
      </c>
      <c r="C7" s="30" t="s">
        <v>18</v>
      </c>
      <c r="D7" s="29">
        <v>330.5</v>
      </c>
      <c r="E7" s="29">
        <v>330.5</v>
      </c>
      <c r="F7" s="29">
        <v>0</v>
      </c>
      <c r="G7" s="29">
        <v>0</v>
      </c>
      <c r="H7" s="47"/>
      <c r="I7" s="47"/>
    </row>
    <row r="8" spans="1:9" s="48" customFormat="1" ht="14.25" customHeight="1">
      <c r="A8" s="31" t="s">
        <v>19</v>
      </c>
      <c r="B8" s="29">
        <v>0</v>
      </c>
      <c r="C8" s="30" t="s">
        <v>20</v>
      </c>
      <c r="D8" s="29">
        <v>0</v>
      </c>
      <c r="E8" s="29">
        <v>0</v>
      </c>
      <c r="F8" s="29">
        <v>0</v>
      </c>
      <c r="G8" s="29">
        <v>0</v>
      </c>
      <c r="H8" s="47"/>
      <c r="I8" s="47"/>
    </row>
    <row r="9" spans="1:9" s="48" customFormat="1" ht="14.25" customHeight="1">
      <c r="A9" s="54" t="s">
        <v>72</v>
      </c>
      <c r="B9" s="29">
        <v>0</v>
      </c>
      <c r="C9" s="30" t="s">
        <v>21</v>
      </c>
      <c r="D9" s="29">
        <v>0</v>
      </c>
      <c r="E9" s="29">
        <v>0</v>
      </c>
      <c r="F9" s="29">
        <v>0</v>
      </c>
      <c r="G9" s="29">
        <v>0</v>
      </c>
      <c r="H9" s="47"/>
      <c r="I9" s="47"/>
    </row>
    <row r="10" spans="1:9" s="48" customFormat="1" ht="14.25" customHeight="1">
      <c r="A10" s="31"/>
      <c r="B10" s="29"/>
      <c r="C10" s="30" t="s">
        <v>22</v>
      </c>
      <c r="D10" s="29">
        <v>0</v>
      </c>
      <c r="E10" s="29">
        <v>0</v>
      </c>
      <c r="F10" s="29">
        <v>0</v>
      </c>
      <c r="G10" s="29">
        <v>0</v>
      </c>
      <c r="H10" s="47"/>
      <c r="I10" s="47"/>
    </row>
    <row r="11" spans="1:9" s="48" customFormat="1" ht="14.25" customHeight="1">
      <c r="A11" s="31"/>
      <c r="B11" s="29"/>
      <c r="C11" s="30" t="s">
        <v>23</v>
      </c>
      <c r="D11" s="29">
        <v>0</v>
      </c>
      <c r="E11" s="29">
        <v>0</v>
      </c>
      <c r="F11" s="29">
        <v>0</v>
      </c>
      <c r="G11" s="29">
        <v>0</v>
      </c>
      <c r="H11" s="47"/>
      <c r="I11" s="47"/>
    </row>
    <row r="12" spans="1:9" s="48" customFormat="1" ht="14.25" customHeight="1">
      <c r="A12" s="31"/>
      <c r="B12" s="29"/>
      <c r="C12" s="30" t="s">
        <v>24</v>
      </c>
      <c r="D12" s="29">
        <v>0</v>
      </c>
      <c r="E12" s="29">
        <v>0</v>
      </c>
      <c r="F12" s="29">
        <v>0</v>
      </c>
      <c r="G12" s="29">
        <v>0</v>
      </c>
      <c r="H12" s="47"/>
      <c r="I12" s="47"/>
    </row>
    <row r="13" spans="1:9" s="48" customFormat="1" ht="14.25" customHeight="1">
      <c r="A13" s="30"/>
      <c r="B13" s="29"/>
      <c r="C13" s="30" t="s">
        <v>25</v>
      </c>
      <c r="D13" s="29">
        <v>0</v>
      </c>
      <c r="E13" s="29">
        <v>0</v>
      </c>
      <c r="F13" s="29">
        <v>0</v>
      </c>
      <c r="G13" s="29">
        <v>0</v>
      </c>
      <c r="H13" s="47"/>
      <c r="I13" s="47"/>
    </row>
    <row r="14" spans="1:9" s="48" customFormat="1" ht="14.25" customHeight="1">
      <c r="A14" s="30"/>
      <c r="B14" s="29"/>
      <c r="C14" s="30" t="s">
        <v>26</v>
      </c>
      <c r="D14" s="29">
        <v>0</v>
      </c>
      <c r="E14" s="29">
        <v>0</v>
      </c>
      <c r="F14" s="29">
        <v>0</v>
      </c>
      <c r="G14" s="29">
        <v>0</v>
      </c>
      <c r="H14" s="47"/>
      <c r="I14" s="47"/>
    </row>
    <row r="15" spans="1:9" s="48" customFormat="1" ht="14.25" customHeight="1">
      <c r="A15" s="30"/>
      <c r="B15" s="29"/>
      <c r="C15" s="30" t="s">
        <v>27</v>
      </c>
      <c r="D15" s="29">
        <v>0</v>
      </c>
      <c r="E15" s="29">
        <v>0</v>
      </c>
      <c r="F15" s="29">
        <v>0</v>
      </c>
      <c r="G15" s="29">
        <v>0</v>
      </c>
      <c r="H15" s="47"/>
      <c r="I15" s="47"/>
    </row>
    <row r="16" spans="1:9" s="48" customFormat="1" ht="14.25" customHeight="1">
      <c r="A16" s="30"/>
      <c r="B16" s="29"/>
      <c r="C16" s="28" t="s">
        <v>28</v>
      </c>
      <c r="D16" s="29">
        <v>0</v>
      </c>
      <c r="E16" s="29">
        <v>0</v>
      </c>
      <c r="F16" s="29">
        <v>0</v>
      </c>
      <c r="G16" s="29">
        <v>0</v>
      </c>
      <c r="H16" s="47"/>
      <c r="I16" s="47"/>
    </row>
    <row r="17" spans="1:9" s="48" customFormat="1" ht="14.25" customHeight="1">
      <c r="A17" s="30"/>
      <c r="B17" s="33"/>
      <c r="C17" s="28" t="s">
        <v>29</v>
      </c>
      <c r="D17" s="29">
        <v>0</v>
      </c>
      <c r="E17" s="29">
        <v>0</v>
      </c>
      <c r="F17" s="29">
        <v>0</v>
      </c>
      <c r="G17" s="29">
        <v>0</v>
      </c>
      <c r="H17" s="47"/>
      <c r="I17" s="47"/>
    </row>
    <row r="18" spans="1:9" s="48" customFormat="1" ht="14.25" customHeight="1">
      <c r="A18" s="30"/>
      <c r="B18" s="29"/>
      <c r="C18" s="28" t="s">
        <v>30</v>
      </c>
      <c r="D18" s="29">
        <v>68.6</v>
      </c>
      <c r="E18" s="29">
        <v>68.6</v>
      </c>
      <c r="F18" s="29">
        <v>0</v>
      </c>
      <c r="G18" s="29">
        <v>0</v>
      </c>
      <c r="H18" s="47"/>
      <c r="I18" s="47"/>
    </row>
    <row r="19" spans="1:9" s="48" customFormat="1" ht="14.25" customHeight="1">
      <c r="A19" s="30"/>
      <c r="B19" s="29"/>
      <c r="C19" s="28" t="s">
        <v>31</v>
      </c>
      <c r="D19" s="29">
        <v>0</v>
      </c>
      <c r="E19" s="29">
        <v>0</v>
      </c>
      <c r="F19" s="29">
        <v>0</v>
      </c>
      <c r="G19" s="29">
        <v>0</v>
      </c>
      <c r="H19" s="47"/>
      <c r="I19" s="47"/>
    </row>
    <row r="20" spans="1:9" s="48" customFormat="1" ht="14.25" customHeight="1">
      <c r="A20" s="28"/>
      <c r="B20" s="29"/>
      <c r="C20" s="28" t="s">
        <v>32</v>
      </c>
      <c r="D20" s="29">
        <v>0</v>
      </c>
      <c r="E20" s="29">
        <v>0</v>
      </c>
      <c r="F20" s="29">
        <v>0</v>
      </c>
      <c r="G20" s="29">
        <v>0</v>
      </c>
      <c r="H20" s="47"/>
      <c r="I20" s="47"/>
    </row>
    <row r="21" spans="1:9" s="48" customFormat="1" ht="14.25" customHeight="1">
      <c r="A21" s="28"/>
      <c r="B21" s="29"/>
      <c r="C21" s="28" t="s">
        <v>33</v>
      </c>
      <c r="D21" s="29">
        <v>0</v>
      </c>
      <c r="E21" s="29">
        <v>0</v>
      </c>
      <c r="F21" s="29">
        <v>0</v>
      </c>
      <c r="G21" s="29">
        <v>0</v>
      </c>
      <c r="H21" s="47"/>
      <c r="I21" s="47"/>
    </row>
    <row r="22" spans="1:9" s="48" customFormat="1" ht="14.25" customHeight="1">
      <c r="A22" s="28"/>
      <c r="B22" s="29"/>
      <c r="C22" s="28" t="s">
        <v>34</v>
      </c>
      <c r="D22" s="29">
        <v>0</v>
      </c>
      <c r="E22" s="29">
        <v>0</v>
      </c>
      <c r="F22" s="29">
        <v>0</v>
      </c>
      <c r="G22" s="29">
        <v>0</v>
      </c>
      <c r="H22" s="47"/>
      <c r="I22" s="47"/>
    </row>
    <row r="23" spans="1:9" s="48" customFormat="1" ht="14.25" customHeight="1">
      <c r="A23" s="34"/>
      <c r="B23" s="34"/>
      <c r="C23" s="28" t="s">
        <v>35</v>
      </c>
      <c r="D23" s="29">
        <v>0</v>
      </c>
      <c r="E23" s="29">
        <v>0</v>
      </c>
      <c r="F23" s="29">
        <v>0</v>
      </c>
      <c r="G23" s="29">
        <v>0</v>
      </c>
      <c r="H23" s="47"/>
      <c r="I23" s="47"/>
    </row>
    <row r="24" spans="1:9" s="48" customFormat="1" ht="14.25" customHeight="1">
      <c r="A24" s="34"/>
      <c r="B24" s="34"/>
      <c r="C24" s="28" t="s">
        <v>36</v>
      </c>
      <c r="D24" s="70">
        <v>0</v>
      </c>
      <c r="E24" s="70">
        <v>0</v>
      </c>
      <c r="F24" s="29">
        <v>0</v>
      </c>
      <c r="G24" s="29">
        <v>0</v>
      </c>
      <c r="H24" s="47"/>
      <c r="I24" s="47"/>
    </row>
    <row r="25" spans="1:9" s="48" customFormat="1" ht="14.25" customHeight="1">
      <c r="A25" s="34"/>
      <c r="B25" s="34"/>
      <c r="C25" s="28" t="s">
        <v>37</v>
      </c>
      <c r="D25" s="29">
        <v>15.5</v>
      </c>
      <c r="E25" s="29">
        <v>15.5</v>
      </c>
      <c r="F25" s="29">
        <v>0</v>
      </c>
      <c r="G25" s="29">
        <v>0</v>
      </c>
      <c r="H25" s="47"/>
      <c r="I25" s="47"/>
    </row>
    <row r="26" spans="1:9" s="48" customFormat="1" ht="14.25" customHeight="1">
      <c r="A26" s="34"/>
      <c r="B26" s="34"/>
      <c r="C26" s="28" t="s">
        <v>38</v>
      </c>
      <c r="D26" s="29">
        <v>0</v>
      </c>
      <c r="E26" s="29">
        <v>0</v>
      </c>
      <c r="F26" s="29">
        <v>0</v>
      </c>
      <c r="G26" s="29">
        <v>0</v>
      </c>
      <c r="H26" s="47"/>
      <c r="I26" s="47"/>
    </row>
    <row r="27" spans="1:9" s="48" customFormat="1" ht="14.25" customHeight="1">
      <c r="A27" s="34"/>
      <c r="B27" s="34"/>
      <c r="C27" s="28" t="s">
        <v>39</v>
      </c>
      <c r="D27" s="29">
        <v>0</v>
      </c>
      <c r="E27" s="29">
        <v>0</v>
      </c>
      <c r="F27" s="29">
        <v>0</v>
      </c>
      <c r="G27" s="29">
        <v>0</v>
      </c>
      <c r="H27" s="47"/>
      <c r="I27" s="47"/>
    </row>
    <row r="28" spans="1:9" s="48" customFormat="1" ht="14.25" customHeight="1">
      <c r="A28" s="34"/>
      <c r="B28" s="34"/>
      <c r="C28" s="28" t="s">
        <v>40</v>
      </c>
      <c r="D28" s="29">
        <v>0</v>
      </c>
      <c r="E28" s="29">
        <v>0</v>
      </c>
      <c r="F28" s="29">
        <v>0</v>
      </c>
      <c r="G28" s="29">
        <v>0</v>
      </c>
      <c r="H28" s="47"/>
      <c r="I28" s="47"/>
    </row>
    <row r="29" spans="1:9" s="48" customFormat="1" ht="14.25" customHeight="1">
      <c r="A29" s="60" t="s">
        <v>104</v>
      </c>
      <c r="B29" s="29">
        <v>471.72</v>
      </c>
      <c r="C29" s="60" t="s">
        <v>101</v>
      </c>
      <c r="D29" s="29">
        <v>471.72</v>
      </c>
      <c r="E29" s="29">
        <v>471.72</v>
      </c>
      <c r="F29" s="29">
        <v>0</v>
      </c>
      <c r="G29" s="29">
        <v>0</v>
      </c>
      <c r="H29" s="47"/>
      <c r="I29" s="47"/>
    </row>
    <row r="30" spans="1:9" s="48" customFormat="1" ht="14.25" customHeight="1">
      <c r="A30" s="61" t="s">
        <v>105</v>
      </c>
      <c r="B30" s="29">
        <v>0</v>
      </c>
      <c r="C30" s="32" t="s">
        <v>106</v>
      </c>
      <c r="D30" s="29">
        <v>0</v>
      </c>
      <c r="E30" s="29">
        <v>0</v>
      </c>
      <c r="F30" s="29">
        <v>0</v>
      </c>
      <c r="G30" s="29">
        <v>0</v>
      </c>
      <c r="H30" s="47"/>
      <c r="I30" s="47"/>
    </row>
    <row r="31" spans="1:9" s="48" customFormat="1" ht="14.25" customHeight="1">
      <c r="A31" s="23" t="s">
        <v>41</v>
      </c>
      <c r="B31" s="29">
        <v>471.72</v>
      </c>
      <c r="C31" s="23" t="s">
        <v>41</v>
      </c>
      <c r="D31" s="29">
        <v>471.72</v>
      </c>
      <c r="E31" s="29">
        <v>471.72</v>
      </c>
      <c r="F31" s="29">
        <v>0</v>
      </c>
      <c r="G31" s="29">
        <v>0</v>
      </c>
      <c r="H31" s="47"/>
      <c r="I31" s="47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4">
      <selection activeCell="F12" sqref="F12"/>
    </sheetView>
  </sheetViews>
  <sheetFormatPr defaultColWidth="9.00390625" defaultRowHeight="14.25"/>
  <cols>
    <col min="1" max="1" width="3.625" style="11" customWidth="1"/>
    <col min="2" max="2" width="3.00390625" style="11" customWidth="1"/>
    <col min="3" max="3" width="3.625" style="11" customWidth="1"/>
    <col min="4" max="4" width="21.375" style="11" customWidth="1"/>
    <col min="5" max="7" width="32.625" style="11" customWidth="1"/>
    <col min="8" max="16384" width="9.00390625" style="11" customWidth="1"/>
  </cols>
  <sheetData>
    <row r="1" spans="1:9" s="48" customFormat="1" ht="21" customHeight="1">
      <c r="A1" s="62" t="s">
        <v>110</v>
      </c>
      <c r="B1" s="62"/>
      <c r="H1" s="47"/>
      <c r="I1" s="47"/>
    </row>
    <row r="2" spans="1:7" s="3" customFormat="1" ht="30" customHeight="1">
      <c r="A2" s="96" t="s">
        <v>118</v>
      </c>
      <c r="B2" s="96"/>
      <c r="C2" s="97"/>
      <c r="D2" s="97"/>
      <c r="E2" s="97"/>
      <c r="F2" s="97"/>
      <c r="G2" s="97"/>
    </row>
    <row r="3" spans="1:7" s="4" customFormat="1" ht="10.5" customHeight="1" hidden="1">
      <c r="A3" s="12"/>
      <c r="B3" s="12"/>
      <c r="C3" s="12"/>
      <c r="D3" s="12"/>
      <c r="G3" s="5" t="s">
        <v>11</v>
      </c>
    </row>
    <row r="4" spans="1:7" s="4" customFormat="1" ht="15" customHeight="1">
      <c r="A4" s="6"/>
      <c r="B4" s="6"/>
      <c r="C4" s="13"/>
      <c r="D4" s="13"/>
      <c r="E4" s="7"/>
      <c r="F4" s="7"/>
      <c r="G4" s="8" t="s">
        <v>3</v>
      </c>
    </row>
    <row r="5" spans="1:7" s="10" customFormat="1" ht="20.25" customHeight="1">
      <c r="A5" s="98" t="s">
        <v>71</v>
      </c>
      <c r="B5" s="98"/>
      <c r="C5" s="99"/>
      <c r="D5" s="99"/>
      <c r="E5" s="100" t="s">
        <v>79</v>
      </c>
      <c r="F5" s="95" t="s">
        <v>12</v>
      </c>
      <c r="G5" s="95" t="s">
        <v>13</v>
      </c>
    </row>
    <row r="6" spans="1:7" s="10" customFormat="1" ht="24.75" customHeight="1">
      <c r="A6" s="99" t="s">
        <v>14</v>
      </c>
      <c r="B6" s="99"/>
      <c r="C6" s="99"/>
      <c r="D6" s="99" t="s">
        <v>5</v>
      </c>
      <c r="E6" s="95"/>
      <c r="F6" s="95"/>
      <c r="G6" s="95"/>
    </row>
    <row r="7" spans="1:7" s="10" customFormat="1" ht="18" customHeight="1">
      <c r="A7" s="99"/>
      <c r="B7" s="99"/>
      <c r="C7" s="99"/>
      <c r="D7" s="99"/>
      <c r="E7" s="95"/>
      <c r="F7" s="95"/>
      <c r="G7" s="95"/>
    </row>
    <row r="8" spans="1:7" s="10" customFormat="1" ht="22.5" customHeight="1">
      <c r="A8" s="99"/>
      <c r="B8" s="99"/>
      <c r="C8" s="99"/>
      <c r="D8" s="99"/>
      <c r="E8" s="95"/>
      <c r="F8" s="95"/>
      <c r="G8" s="95"/>
    </row>
    <row r="9" spans="1:7" s="10" customFormat="1" ht="22.5" customHeight="1">
      <c r="A9" s="94" t="s">
        <v>52</v>
      </c>
      <c r="B9" s="94"/>
      <c r="C9" s="94"/>
      <c r="D9" s="94"/>
      <c r="E9" s="43">
        <v>417.72</v>
      </c>
      <c r="F9" s="43">
        <v>417.72</v>
      </c>
      <c r="G9" s="72">
        <v>0</v>
      </c>
    </row>
    <row r="10" spans="1:7" ht="22.5" customHeight="1">
      <c r="A10" s="82" t="s">
        <v>122</v>
      </c>
      <c r="B10" s="83" t="s">
        <v>123</v>
      </c>
      <c r="C10" s="83" t="s">
        <v>123</v>
      </c>
      <c r="D10" s="64" t="s">
        <v>124</v>
      </c>
      <c r="E10" s="43">
        <v>330.5</v>
      </c>
      <c r="F10" s="43">
        <v>330.5</v>
      </c>
      <c r="G10" s="72">
        <v>0</v>
      </c>
    </row>
    <row r="11" spans="1:7" ht="22.5" customHeight="1">
      <c r="A11" s="82" t="s">
        <v>126</v>
      </c>
      <c r="B11" s="83" t="s">
        <v>123</v>
      </c>
      <c r="C11" s="83" t="s">
        <v>123</v>
      </c>
      <c r="D11" s="64" t="s">
        <v>127</v>
      </c>
      <c r="E11" s="43">
        <v>330.5</v>
      </c>
      <c r="F11" s="43">
        <v>330.5</v>
      </c>
      <c r="G11" s="72">
        <v>0</v>
      </c>
    </row>
    <row r="12" spans="1:7" ht="22.5" customHeight="1">
      <c r="A12" s="87" t="s">
        <v>128</v>
      </c>
      <c r="B12" s="88" t="s">
        <v>123</v>
      </c>
      <c r="C12" s="88" t="s">
        <v>123</v>
      </c>
      <c r="D12" s="65" t="s">
        <v>125</v>
      </c>
      <c r="E12" s="43">
        <v>330.5</v>
      </c>
      <c r="F12" s="43">
        <v>330.5</v>
      </c>
      <c r="G12" s="72">
        <v>0</v>
      </c>
    </row>
    <row r="13" spans="1:7" ht="22.5" customHeight="1">
      <c r="A13" s="82" t="s">
        <v>129</v>
      </c>
      <c r="B13" s="83" t="s">
        <v>123</v>
      </c>
      <c r="C13" s="83" t="s">
        <v>123</v>
      </c>
      <c r="D13" s="64" t="s">
        <v>130</v>
      </c>
      <c r="E13" s="43">
        <v>68.6</v>
      </c>
      <c r="F13" s="43">
        <v>68.6</v>
      </c>
      <c r="G13" s="72">
        <v>0</v>
      </c>
    </row>
    <row r="14" spans="1:7" ht="22.5" customHeight="1">
      <c r="A14" s="82" t="s">
        <v>131</v>
      </c>
      <c r="B14" s="83" t="s">
        <v>123</v>
      </c>
      <c r="C14" s="83" t="s">
        <v>123</v>
      </c>
      <c r="D14" s="64" t="s">
        <v>132</v>
      </c>
      <c r="E14" s="43">
        <v>8.18</v>
      </c>
      <c r="F14" s="43">
        <v>8.18</v>
      </c>
      <c r="G14" s="72">
        <v>0</v>
      </c>
    </row>
    <row r="15" spans="1:7" ht="22.5" customHeight="1">
      <c r="A15" s="82" t="s">
        <v>133</v>
      </c>
      <c r="B15" s="83" t="s">
        <v>123</v>
      </c>
      <c r="C15" s="83" t="s">
        <v>123</v>
      </c>
      <c r="D15" s="64" t="s">
        <v>134</v>
      </c>
      <c r="E15" s="43">
        <v>8.18</v>
      </c>
      <c r="F15" s="43">
        <v>8.18</v>
      </c>
      <c r="G15" s="72">
        <v>0</v>
      </c>
    </row>
    <row r="16" spans="1:7" ht="22.5" customHeight="1">
      <c r="A16" s="82" t="s">
        <v>135</v>
      </c>
      <c r="B16" s="83" t="s">
        <v>123</v>
      </c>
      <c r="C16" s="83" t="s">
        <v>123</v>
      </c>
      <c r="D16" s="67" t="s">
        <v>136</v>
      </c>
      <c r="E16" s="43">
        <v>63.52</v>
      </c>
      <c r="F16" s="43">
        <v>63.52</v>
      </c>
      <c r="G16" s="72">
        <v>0</v>
      </c>
    </row>
    <row r="17" spans="1:7" ht="22.5" customHeight="1">
      <c r="A17" s="87" t="s">
        <v>137</v>
      </c>
      <c r="B17" s="88" t="s">
        <v>123</v>
      </c>
      <c r="C17" s="88" t="s">
        <v>123</v>
      </c>
      <c r="D17" s="68" t="s">
        <v>138</v>
      </c>
      <c r="E17" s="43">
        <v>63.52</v>
      </c>
      <c r="F17" s="43">
        <v>63.52</v>
      </c>
      <c r="G17" s="72">
        <v>0</v>
      </c>
    </row>
    <row r="18" spans="1:7" ht="22.5" customHeight="1">
      <c r="A18" s="82" t="s">
        <v>139</v>
      </c>
      <c r="B18" s="83" t="s">
        <v>123</v>
      </c>
      <c r="C18" s="83" t="s">
        <v>123</v>
      </c>
      <c r="D18" s="67" t="s">
        <v>140</v>
      </c>
      <c r="E18" s="43">
        <v>15.5</v>
      </c>
      <c r="F18" s="43">
        <v>15.5</v>
      </c>
      <c r="G18" s="72">
        <v>0</v>
      </c>
    </row>
    <row r="19" spans="1:7" ht="22.5" customHeight="1">
      <c r="A19" s="82" t="s">
        <v>141</v>
      </c>
      <c r="B19" s="83" t="s">
        <v>123</v>
      </c>
      <c r="C19" s="83" t="s">
        <v>123</v>
      </c>
      <c r="D19" s="67" t="s">
        <v>142</v>
      </c>
      <c r="E19" s="43">
        <v>15.5</v>
      </c>
      <c r="F19" s="43">
        <v>15.5</v>
      </c>
      <c r="G19" s="72">
        <v>0</v>
      </c>
    </row>
    <row r="20" spans="1:7" ht="22.5" customHeight="1" thickBot="1">
      <c r="A20" s="84" t="s">
        <v>143</v>
      </c>
      <c r="B20" s="85" t="s">
        <v>123</v>
      </c>
      <c r="C20" s="85" t="s">
        <v>123</v>
      </c>
      <c r="D20" s="69" t="s">
        <v>144</v>
      </c>
      <c r="E20" s="43">
        <v>15.5</v>
      </c>
      <c r="F20" s="43">
        <v>15.5</v>
      </c>
      <c r="G20" s="72">
        <v>0</v>
      </c>
    </row>
    <row r="21" spans="1:2" ht="15.75">
      <c r="A21" s="18"/>
      <c r="B21" s="18"/>
    </row>
    <row r="22" spans="1:2" ht="15.75">
      <c r="A22" s="18"/>
      <c r="B22" s="18"/>
    </row>
    <row r="23" spans="1:2" ht="15.75">
      <c r="A23" s="18"/>
      <c r="B23" s="18"/>
    </row>
    <row r="24" spans="1:2" ht="15.75">
      <c r="A24" s="18"/>
      <c r="B24" s="18"/>
    </row>
  </sheetData>
  <sheetProtection/>
  <mergeCells count="19">
    <mergeCell ref="A9:D9"/>
    <mergeCell ref="A10:C10"/>
    <mergeCell ref="A11:C11"/>
    <mergeCell ref="G5:G8"/>
    <mergeCell ref="A2:G2"/>
    <mergeCell ref="A5:D5"/>
    <mergeCell ref="A6:C8"/>
    <mergeCell ref="D6:D8"/>
    <mergeCell ref="E5:E8"/>
    <mergeCell ref="F5:F8"/>
    <mergeCell ref="A20:C20"/>
    <mergeCell ref="A16:C16"/>
    <mergeCell ref="A17:C17"/>
    <mergeCell ref="A18:C18"/>
    <mergeCell ref="A19:C19"/>
    <mergeCell ref="A12:C12"/>
    <mergeCell ref="A13:C13"/>
    <mergeCell ref="A14:C14"/>
    <mergeCell ref="A15:C15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6">
      <selection activeCell="C22" sqref="C22"/>
    </sheetView>
  </sheetViews>
  <sheetFormatPr defaultColWidth="9.00390625" defaultRowHeight="14.25"/>
  <cols>
    <col min="1" max="1" width="7.375" style="11" customWidth="1"/>
    <col min="2" max="5" width="23.125" style="11" customWidth="1"/>
    <col min="6" max="16384" width="9.00390625" style="11" customWidth="1"/>
  </cols>
  <sheetData>
    <row r="1" spans="1:7" s="48" customFormat="1" ht="21.75" customHeight="1">
      <c r="A1" s="62" t="s">
        <v>111</v>
      </c>
      <c r="F1" s="47"/>
      <c r="G1" s="47"/>
    </row>
    <row r="2" spans="1:5" s="3" customFormat="1" ht="30" customHeight="1">
      <c r="A2" s="96" t="s">
        <v>119</v>
      </c>
      <c r="B2" s="97"/>
      <c r="C2" s="97"/>
      <c r="D2" s="97"/>
      <c r="E2" s="97"/>
    </row>
    <row r="3" spans="1:5" s="4" customFormat="1" ht="10.5" customHeight="1" hidden="1">
      <c r="A3" s="12"/>
      <c r="B3" s="12"/>
      <c r="C3" s="12"/>
      <c r="D3" s="12"/>
      <c r="E3" s="5" t="s">
        <v>2</v>
      </c>
    </row>
    <row r="4" spans="1:5" s="4" customFormat="1" ht="15" customHeight="1">
      <c r="A4" s="6"/>
      <c r="B4" s="13"/>
      <c r="C4" s="13"/>
      <c r="D4" s="13"/>
      <c r="E4" s="8" t="s">
        <v>3</v>
      </c>
    </row>
    <row r="5" spans="1:5" s="9" customFormat="1" ht="23.25" customHeight="1">
      <c r="A5" s="98" t="s">
        <v>71</v>
      </c>
      <c r="B5" s="99"/>
      <c r="C5" s="101" t="s">
        <v>80</v>
      </c>
      <c r="D5" s="102"/>
      <c r="E5" s="103"/>
    </row>
    <row r="6" spans="1:5" s="9" customFormat="1" ht="37.5" customHeight="1">
      <c r="A6" s="51" t="s">
        <v>4</v>
      </c>
      <c r="B6" s="51" t="s">
        <v>5</v>
      </c>
      <c r="C6" s="56" t="s">
        <v>81</v>
      </c>
      <c r="D6" s="56" t="s">
        <v>82</v>
      </c>
      <c r="E6" s="57" t="s">
        <v>83</v>
      </c>
    </row>
    <row r="7" spans="1:5" s="10" customFormat="1" ht="22.5" customHeight="1">
      <c r="A7" s="104" t="s">
        <v>10</v>
      </c>
      <c r="B7" s="104"/>
      <c r="C7" s="73">
        <v>417.72</v>
      </c>
      <c r="D7" s="73">
        <v>330.5</v>
      </c>
      <c r="E7" s="73">
        <f>E8+E15+E30</f>
        <v>87.22000000000001</v>
      </c>
    </row>
    <row r="8" spans="1:5" ht="22.5" customHeight="1">
      <c r="A8" s="63" t="s">
        <v>145</v>
      </c>
      <c r="B8" s="67" t="s">
        <v>146</v>
      </c>
      <c r="C8" s="73">
        <f>SUM(C9:C14)</f>
        <v>208.18</v>
      </c>
      <c r="D8" s="73">
        <f>SUM(D9:D14)</f>
        <v>208.18</v>
      </c>
      <c r="E8" s="73">
        <f>SUM(E9:E14)</f>
        <v>0</v>
      </c>
    </row>
    <row r="9" spans="1:5" ht="22.5" customHeight="1">
      <c r="A9" s="63" t="s">
        <v>147</v>
      </c>
      <c r="B9" s="67" t="s">
        <v>148</v>
      </c>
      <c r="C9" s="73">
        <f>D9+E9</f>
        <v>90.25</v>
      </c>
      <c r="D9" s="73">
        <v>90.25</v>
      </c>
      <c r="E9" s="74">
        <v>0</v>
      </c>
    </row>
    <row r="10" spans="1:5" ht="22.5" customHeight="1">
      <c r="A10" s="63" t="s">
        <v>149</v>
      </c>
      <c r="B10" s="67" t="s">
        <v>150</v>
      </c>
      <c r="C10" s="73">
        <f aca="true" t="shared" si="0" ref="C10:C29">D10+E10</f>
        <v>83.82</v>
      </c>
      <c r="D10" s="73">
        <v>83.82</v>
      </c>
      <c r="E10" s="74">
        <v>0</v>
      </c>
    </row>
    <row r="11" spans="1:5" ht="22.5" customHeight="1">
      <c r="A11" s="63" t="s">
        <v>151</v>
      </c>
      <c r="B11" s="67" t="s">
        <v>191</v>
      </c>
      <c r="C11" s="73">
        <f t="shared" si="0"/>
        <v>6.41</v>
      </c>
      <c r="D11" s="73">
        <v>6.41</v>
      </c>
      <c r="E11" s="74">
        <v>0</v>
      </c>
    </row>
    <row r="12" spans="1:5" ht="22.5" customHeight="1">
      <c r="A12" s="63" t="s">
        <v>152</v>
      </c>
      <c r="B12" s="67" t="s">
        <v>153</v>
      </c>
      <c r="C12" s="73">
        <f t="shared" si="0"/>
        <v>1.33</v>
      </c>
      <c r="D12" s="73">
        <v>1.33</v>
      </c>
      <c r="E12" s="74">
        <v>0</v>
      </c>
    </row>
    <row r="13" spans="1:5" ht="22.5" customHeight="1">
      <c r="A13" s="63" t="s">
        <v>154</v>
      </c>
      <c r="B13" s="67" t="s">
        <v>155</v>
      </c>
      <c r="C13" s="73">
        <f t="shared" si="0"/>
        <v>26.37</v>
      </c>
      <c r="D13" s="73">
        <v>26.37</v>
      </c>
      <c r="E13" s="74">
        <v>0</v>
      </c>
    </row>
    <row r="14" spans="1:5" ht="22.5" customHeight="1">
      <c r="A14" s="63">
        <v>30199</v>
      </c>
      <c r="B14" s="67" t="s">
        <v>192</v>
      </c>
      <c r="C14" s="73">
        <f t="shared" si="0"/>
        <v>0</v>
      </c>
      <c r="D14" s="73">
        <f>SUM(D15:D20)</f>
        <v>0</v>
      </c>
      <c r="E14" s="74">
        <v>0</v>
      </c>
    </row>
    <row r="15" spans="1:5" ht="22.5" customHeight="1">
      <c r="A15" s="63" t="s">
        <v>156</v>
      </c>
      <c r="B15" s="67" t="s">
        <v>157</v>
      </c>
      <c r="C15" s="73">
        <f>SUM(C16:C29)</f>
        <v>87.22000000000001</v>
      </c>
      <c r="D15" s="73">
        <f>SUM(D16:D29)</f>
        <v>0</v>
      </c>
      <c r="E15" s="73">
        <f>SUM(E16:E29)</f>
        <v>87.22000000000001</v>
      </c>
    </row>
    <row r="16" spans="1:5" ht="22.5" customHeight="1">
      <c r="A16" s="63" t="s">
        <v>158</v>
      </c>
      <c r="B16" s="67" t="s">
        <v>159</v>
      </c>
      <c r="C16" s="73">
        <f t="shared" si="0"/>
        <v>36.7</v>
      </c>
      <c r="D16" s="73">
        <v>0</v>
      </c>
      <c r="E16" s="73">
        <v>36.7</v>
      </c>
    </row>
    <row r="17" spans="1:5" ht="22.5" customHeight="1">
      <c r="A17" s="63" t="s">
        <v>160</v>
      </c>
      <c r="B17" s="67" t="s">
        <v>161</v>
      </c>
      <c r="C17" s="73">
        <f t="shared" si="0"/>
        <v>1.57</v>
      </c>
      <c r="D17" s="73">
        <v>0</v>
      </c>
      <c r="E17" s="73">
        <v>1.57</v>
      </c>
    </row>
    <row r="18" spans="1:5" ht="22.5" customHeight="1">
      <c r="A18" s="63" t="s">
        <v>162</v>
      </c>
      <c r="B18" s="67" t="s">
        <v>163</v>
      </c>
      <c r="C18" s="73">
        <f t="shared" si="0"/>
        <v>3.2</v>
      </c>
      <c r="D18" s="73">
        <v>0</v>
      </c>
      <c r="E18" s="73">
        <v>3.2</v>
      </c>
    </row>
    <row r="19" spans="1:5" ht="22.5" customHeight="1">
      <c r="A19" s="63" t="s">
        <v>164</v>
      </c>
      <c r="B19" s="67" t="s">
        <v>165</v>
      </c>
      <c r="C19" s="73">
        <f t="shared" si="0"/>
        <v>1.9</v>
      </c>
      <c r="D19" s="73">
        <v>0</v>
      </c>
      <c r="E19" s="73">
        <v>1.9</v>
      </c>
    </row>
    <row r="20" spans="1:5" ht="22.5" customHeight="1">
      <c r="A20" s="63" t="s">
        <v>166</v>
      </c>
      <c r="B20" s="67" t="s">
        <v>167</v>
      </c>
      <c r="C20" s="73">
        <f t="shared" si="0"/>
        <v>5.2</v>
      </c>
      <c r="D20" s="73">
        <v>0</v>
      </c>
      <c r="E20" s="73">
        <v>5.2</v>
      </c>
    </row>
    <row r="21" spans="1:5" ht="22.5" customHeight="1">
      <c r="A21" s="63" t="s">
        <v>168</v>
      </c>
      <c r="B21" s="67" t="s">
        <v>169</v>
      </c>
      <c r="C21" s="73">
        <f t="shared" si="0"/>
        <v>3.5</v>
      </c>
      <c r="D21" s="73">
        <v>0</v>
      </c>
      <c r="E21" s="73">
        <v>3.5</v>
      </c>
    </row>
    <row r="22" spans="1:5" ht="22.5" customHeight="1">
      <c r="A22" s="63" t="s">
        <v>170</v>
      </c>
      <c r="B22" s="67" t="s">
        <v>171</v>
      </c>
      <c r="C22" s="73">
        <f t="shared" si="0"/>
        <v>4.5</v>
      </c>
      <c r="D22" s="73">
        <v>0</v>
      </c>
      <c r="E22" s="73">
        <v>4.5</v>
      </c>
    </row>
    <row r="23" spans="1:5" ht="22.5" customHeight="1">
      <c r="A23" s="63" t="s">
        <v>172</v>
      </c>
      <c r="B23" s="67" t="s">
        <v>173</v>
      </c>
      <c r="C23" s="73">
        <f t="shared" si="0"/>
        <v>0.5</v>
      </c>
      <c r="D23" s="73">
        <v>0</v>
      </c>
      <c r="E23" s="73">
        <v>0.5</v>
      </c>
    </row>
    <row r="24" spans="1:5" ht="22.5" customHeight="1">
      <c r="A24" s="63" t="s">
        <v>174</v>
      </c>
      <c r="B24" s="67" t="s">
        <v>175</v>
      </c>
      <c r="C24" s="73">
        <f t="shared" si="0"/>
        <v>0.2</v>
      </c>
      <c r="D24" s="73">
        <v>0</v>
      </c>
      <c r="E24" s="73">
        <v>0.2</v>
      </c>
    </row>
    <row r="25" spans="1:5" ht="22.5" customHeight="1">
      <c r="A25" s="63" t="s">
        <v>176</v>
      </c>
      <c r="B25" s="67" t="s">
        <v>177</v>
      </c>
      <c r="C25" s="73">
        <f t="shared" si="0"/>
        <v>10.15</v>
      </c>
      <c r="D25" s="73">
        <v>0</v>
      </c>
      <c r="E25" s="73">
        <v>10.15</v>
      </c>
    </row>
    <row r="26" spans="1:5" ht="22.5" customHeight="1">
      <c r="A26" s="63" t="s">
        <v>178</v>
      </c>
      <c r="B26" s="67" t="s">
        <v>179</v>
      </c>
      <c r="C26" s="73">
        <f t="shared" si="0"/>
        <v>4.8</v>
      </c>
      <c r="D26" s="73">
        <v>0</v>
      </c>
      <c r="E26" s="73">
        <v>4.8</v>
      </c>
    </row>
    <row r="27" spans="1:5" ht="22.5" customHeight="1">
      <c r="A27" s="63">
        <v>30228</v>
      </c>
      <c r="B27" s="67" t="s">
        <v>193</v>
      </c>
      <c r="C27" s="73">
        <v>2</v>
      </c>
      <c r="D27" s="73">
        <v>0</v>
      </c>
      <c r="E27" s="73">
        <v>2</v>
      </c>
    </row>
    <row r="28" spans="1:5" ht="22.5" customHeight="1">
      <c r="A28" s="63">
        <v>30229</v>
      </c>
      <c r="B28" s="67" t="s">
        <v>194</v>
      </c>
      <c r="C28" s="73">
        <v>3</v>
      </c>
      <c r="D28" s="73">
        <v>0</v>
      </c>
      <c r="E28" s="73">
        <v>3</v>
      </c>
    </row>
    <row r="29" spans="1:5" ht="22.5" customHeight="1">
      <c r="A29" s="63" t="s">
        <v>180</v>
      </c>
      <c r="B29" s="67" t="s">
        <v>181</v>
      </c>
      <c r="C29" s="73">
        <f t="shared" si="0"/>
        <v>10</v>
      </c>
      <c r="D29" s="73">
        <v>0</v>
      </c>
      <c r="E29" s="73">
        <v>10</v>
      </c>
    </row>
    <row r="30" spans="1:5" ht="22.5" customHeight="1">
      <c r="A30" s="63" t="s">
        <v>182</v>
      </c>
      <c r="B30" s="67" t="s">
        <v>183</v>
      </c>
      <c r="C30" s="73">
        <v>122.32</v>
      </c>
      <c r="D30" s="73">
        <f>SUM(D31:D34)</f>
        <v>122.32</v>
      </c>
      <c r="E30" s="73">
        <v>0</v>
      </c>
    </row>
    <row r="31" spans="1:5" ht="22.5" customHeight="1">
      <c r="A31" s="63" t="s">
        <v>184</v>
      </c>
      <c r="B31" s="67" t="s">
        <v>185</v>
      </c>
      <c r="C31" s="73">
        <v>27.5</v>
      </c>
      <c r="D31" s="73">
        <v>27.5</v>
      </c>
      <c r="E31" s="73">
        <v>0</v>
      </c>
    </row>
    <row r="32" spans="1:5" ht="22.5" customHeight="1">
      <c r="A32" s="63" t="s">
        <v>186</v>
      </c>
      <c r="B32" s="67" t="s">
        <v>187</v>
      </c>
      <c r="C32" s="73">
        <v>69.97</v>
      </c>
      <c r="D32" s="73">
        <v>69.97</v>
      </c>
      <c r="E32" s="73">
        <v>0</v>
      </c>
    </row>
    <row r="33" spans="1:5" ht="22.5" customHeight="1">
      <c r="A33" s="63" t="s">
        <v>188</v>
      </c>
      <c r="B33" s="67" t="s">
        <v>144</v>
      </c>
      <c r="C33" s="73">
        <v>150.5</v>
      </c>
      <c r="D33" s="73">
        <v>15.5</v>
      </c>
      <c r="E33" s="73">
        <v>0</v>
      </c>
    </row>
    <row r="34" spans="1:5" ht="22.5" customHeight="1" thickBot="1">
      <c r="A34" s="71" t="s">
        <v>189</v>
      </c>
      <c r="B34" s="69" t="s">
        <v>190</v>
      </c>
      <c r="C34" s="73">
        <v>9.35</v>
      </c>
      <c r="D34" s="73">
        <v>9.35</v>
      </c>
      <c r="E34" s="73">
        <v>0</v>
      </c>
    </row>
  </sheetData>
  <sheetProtection/>
  <mergeCells count="4">
    <mergeCell ref="A2:E2"/>
    <mergeCell ref="A5:B5"/>
    <mergeCell ref="C5:E5"/>
    <mergeCell ref="A7:B7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C21" sqref="C21:G21"/>
    </sheetView>
  </sheetViews>
  <sheetFormatPr defaultColWidth="9.00390625" defaultRowHeight="14.25"/>
  <cols>
    <col min="1" max="3" width="5.375" style="11" customWidth="1"/>
    <col min="4" max="7" width="19.875" style="11" customWidth="1"/>
    <col min="8" max="16384" width="9.00390625" style="11" customWidth="1"/>
  </cols>
  <sheetData>
    <row r="1" spans="1:7" s="48" customFormat="1" ht="21" customHeight="1">
      <c r="A1" s="62" t="s">
        <v>112</v>
      </c>
      <c r="B1" s="62"/>
      <c r="F1" s="47"/>
      <c r="G1" s="47"/>
    </row>
    <row r="2" spans="1:7" s="3" customFormat="1" ht="30" customHeight="1">
      <c r="A2" s="96" t="s">
        <v>120</v>
      </c>
      <c r="B2" s="96"/>
      <c r="C2" s="97"/>
      <c r="D2" s="97"/>
      <c r="E2" s="97"/>
      <c r="F2" s="97"/>
      <c r="G2" s="97"/>
    </row>
    <row r="3" spans="1:4" s="4" customFormat="1" ht="10.5" customHeight="1" hidden="1">
      <c r="A3" s="12"/>
      <c r="B3" s="12"/>
      <c r="C3" s="12"/>
      <c r="D3" s="12"/>
    </row>
    <row r="4" spans="1:7" s="4" customFormat="1" ht="15" customHeight="1">
      <c r="A4" s="6"/>
      <c r="B4" s="6"/>
      <c r="C4" s="13"/>
      <c r="D4" s="13"/>
      <c r="E4" s="7"/>
      <c r="F4" s="7"/>
      <c r="G4" s="8" t="s">
        <v>1</v>
      </c>
    </row>
    <row r="5" spans="1:7" s="9" customFormat="1" ht="20.25" customHeight="1">
      <c r="A5" s="98" t="s">
        <v>71</v>
      </c>
      <c r="B5" s="98"/>
      <c r="C5" s="99"/>
      <c r="D5" s="99"/>
      <c r="E5" s="100" t="s">
        <v>84</v>
      </c>
      <c r="F5" s="95" t="s">
        <v>8</v>
      </c>
      <c r="G5" s="95" t="s">
        <v>9</v>
      </c>
    </row>
    <row r="6" spans="1:7" s="9" customFormat="1" ht="27" customHeight="1">
      <c r="A6" s="99" t="s">
        <v>7</v>
      </c>
      <c r="B6" s="99"/>
      <c r="C6" s="99"/>
      <c r="D6" s="99" t="s">
        <v>5</v>
      </c>
      <c r="E6" s="100"/>
      <c r="F6" s="95"/>
      <c r="G6" s="95"/>
    </row>
    <row r="7" spans="1:7" s="9" customFormat="1" ht="18" customHeight="1">
      <c r="A7" s="99"/>
      <c r="B7" s="99"/>
      <c r="C7" s="99"/>
      <c r="D7" s="99"/>
      <c r="E7" s="100"/>
      <c r="F7" s="95"/>
      <c r="G7" s="95"/>
    </row>
    <row r="8" spans="1:7" s="9" customFormat="1" ht="22.5" customHeight="1">
      <c r="A8" s="99"/>
      <c r="B8" s="99"/>
      <c r="C8" s="99"/>
      <c r="D8" s="99"/>
      <c r="E8" s="100"/>
      <c r="F8" s="95"/>
      <c r="G8" s="95"/>
    </row>
    <row r="9" spans="1:7" s="10" customFormat="1" ht="22.5" customHeight="1">
      <c r="A9" s="94" t="s">
        <v>52</v>
      </c>
      <c r="B9" s="94"/>
      <c r="C9" s="94"/>
      <c r="D9" s="94"/>
      <c r="E9" s="43">
        <v>0</v>
      </c>
      <c r="F9" s="43">
        <v>0</v>
      </c>
      <c r="G9" s="14">
        <v>0</v>
      </c>
    </row>
    <row r="10" spans="1:7" ht="22.5" customHeight="1">
      <c r="A10" s="82"/>
      <c r="B10" s="83"/>
      <c r="C10" s="83"/>
      <c r="D10" s="64"/>
      <c r="E10" s="43"/>
      <c r="F10" s="43"/>
      <c r="G10" s="14"/>
    </row>
    <row r="11" spans="1:7" ht="22.5" customHeight="1">
      <c r="A11" s="82"/>
      <c r="B11" s="83"/>
      <c r="C11" s="83"/>
      <c r="D11" s="64"/>
      <c r="E11" s="43"/>
      <c r="F11" s="43"/>
      <c r="G11" s="14"/>
    </row>
    <row r="12" spans="1:7" ht="22.5" customHeight="1">
      <c r="A12" s="87"/>
      <c r="B12" s="88"/>
      <c r="C12" s="88"/>
      <c r="D12" s="65"/>
      <c r="E12" s="43"/>
      <c r="F12" s="43"/>
      <c r="G12" s="14"/>
    </row>
    <row r="13" spans="1:7" ht="22.5" customHeight="1">
      <c r="A13" s="82"/>
      <c r="B13" s="83"/>
      <c r="C13" s="83"/>
      <c r="D13" s="64"/>
      <c r="E13" s="43"/>
      <c r="F13" s="43"/>
      <c r="G13" s="14"/>
    </row>
    <row r="14" spans="1:7" ht="22.5" customHeight="1">
      <c r="A14" s="82"/>
      <c r="B14" s="83"/>
      <c r="C14" s="83"/>
      <c r="D14" s="64"/>
      <c r="E14" s="43"/>
      <c r="F14" s="43"/>
      <c r="G14" s="14"/>
    </row>
    <row r="15" spans="1:7" ht="22.5" customHeight="1">
      <c r="A15" s="82"/>
      <c r="B15" s="83"/>
      <c r="C15" s="83"/>
      <c r="D15" s="64"/>
      <c r="E15" s="43"/>
      <c r="F15" s="43"/>
      <c r="G15" s="14"/>
    </row>
    <row r="16" spans="1:7" ht="21" customHeight="1">
      <c r="A16" s="82"/>
      <c r="B16" s="83"/>
      <c r="C16" s="83"/>
      <c r="D16" s="67"/>
      <c r="E16" s="43"/>
      <c r="F16" s="43"/>
      <c r="G16" s="14"/>
    </row>
    <row r="17" spans="1:7" ht="23.25" customHeight="1">
      <c r="A17" s="87"/>
      <c r="B17" s="88"/>
      <c r="C17" s="88"/>
      <c r="D17" s="68"/>
      <c r="E17" s="43"/>
      <c r="F17" s="43"/>
      <c r="G17" s="14"/>
    </row>
    <row r="18" spans="1:7" ht="21" customHeight="1">
      <c r="A18" s="82"/>
      <c r="B18" s="83"/>
      <c r="C18" s="83"/>
      <c r="D18" s="67"/>
      <c r="E18" s="43"/>
      <c r="F18" s="43"/>
      <c r="G18" s="14"/>
    </row>
    <row r="19" spans="1:7" ht="21" customHeight="1">
      <c r="A19" s="82"/>
      <c r="B19" s="83"/>
      <c r="C19" s="83"/>
      <c r="D19" s="67"/>
      <c r="E19" s="43"/>
      <c r="F19" s="43"/>
      <c r="G19" s="14"/>
    </row>
    <row r="20" spans="1:7" ht="23.25" customHeight="1" thickBot="1">
      <c r="A20" s="84"/>
      <c r="B20" s="85"/>
      <c r="C20" s="85"/>
      <c r="D20" s="69"/>
      <c r="E20" s="43"/>
      <c r="F20" s="43"/>
      <c r="G20" s="14"/>
    </row>
    <row r="21" spans="3:7" ht="27.75" customHeight="1">
      <c r="C21" s="110" t="s">
        <v>195</v>
      </c>
      <c r="D21" s="110"/>
      <c r="E21" s="110"/>
      <c r="F21" s="110"/>
      <c r="G21" s="110"/>
    </row>
  </sheetData>
  <sheetProtection/>
  <mergeCells count="20">
    <mergeCell ref="C21:G21"/>
    <mergeCell ref="A2:G2"/>
    <mergeCell ref="A5:D5"/>
    <mergeCell ref="D6:D8"/>
    <mergeCell ref="A16:C16"/>
    <mergeCell ref="E5:E8"/>
    <mergeCell ref="A12:C12"/>
    <mergeCell ref="A13:C13"/>
    <mergeCell ref="A14:C14"/>
    <mergeCell ref="A15:C15"/>
    <mergeCell ref="A6:C8"/>
    <mergeCell ref="A19:C19"/>
    <mergeCell ref="A20:C20"/>
    <mergeCell ref="F5:F8"/>
    <mergeCell ref="G5:G8"/>
    <mergeCell ref="A17:C17"/>
    <mergeCell ref="A18:C18"/>
    <mergeCell ref="A9:D9"/>
    <mergeCell ref="A10:C10"/>
    <mergeCell ref="A11:C11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E18" sqref="E18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48" customFormat="1" ht="21" customHeight="1">
      <c r="A1" s="62" t="s">
        <v>114</v>
      </c>
      <c r="E1" s="47"/>
      <c r="F1" s="47"/>
    </row>
    <row r="2" spans="1:6" s="3" customFormat="1" ht="30" customHeight="1">
      <c r="A2" s="96" t="s">
        <v>116</v>
      </c>
      <c r="B2" s="97"/>
      <c r="C2" s="97"/>
      <c r="D2" s="97"/>
      <c r="E2" s="97"/>
      <c r="F2" s="97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98" t="s">
        <v>71</v>
      </c>
      <c r="B5" s="99"/>
      <c r="C5" s="99"/>
      <c r="D5" s="100" t="s">
        <v>84</v>
      </c>
      <c r="E5" s="95" t="s">
        <v>8</v>
      </c>
      <c r="F5" s="95" t="s">
        <v>9</v>
      </c>
    </row>
    <row r="6" spans="1:6" s="9" customFormat="1" ht="27" customHeight="1">
      <c r="A6" s="99" t="s">
        <v>7</v>
      </c>
      <c r="B6" s="99"/>
      <c r="C6" s="99" t="s">
        <v>5</v>
      </c>
      <c r="D6" s="100"/>
      <c r="E6" s="95"/>
      <c r="F6" s="95"/>
    </row>
    <row r="7" spans="1:6" s="9" customFormat="1" ht="18" customHeight="1">
      <c r="A7" s="99"/>
      <c r="B7" s="99"/>
      <c r="C7" s="99"/>
      <c r="D7" s="100"/>
      <c r="E7" s="95"/>
      <c r="F7" s="95"/>
    </row>
    <row r="8" spans="1:6" s="9" customFormat="1" ht="22.5" customHeight="1">
      <c r="A8" s="99"/>
      <c r="B8" s="99"/>
      <c r="C8" s="99"/>
      <c r="D8" s="100"/>
      <c r="E8" s="95"/>
      <c r="F8" s="95"/>
    </row>
    <row r="9" spans="1:6" s="10" customFormat="1" ht="22.5" customHeight="1">
      <c r="A9" s="104" t="s">
        <v>6</v>
      </c>
      <c r="B9" s="104"/>
      <c r="C9" s="104"/>
      <c r="D9" s="14">
        <v>0</v>
      </c>
      <c r="E9" s="14">
        <v>0</v>
      </c>
      <c r="F9" s="14">
        <v>0</v>
      </c>
    </row>
    <row r="10" spans="1:6" ht="22.5" customHeight="1">
      <c r="A10" s="104"/>
      <c r="B10" s="104"/>
      <c r="C10" s="15"/>
      <c r="D10" s="16"/>
      <c r="E10" s="17"/>
      <c r="F10" s="17"/>
    </row>
    <row r="11" spans="1:6" ht="22.5" customHeight="1">
      <c r="A11" s="104"/>
      <c r="B11" s="104"/>
      <c r="C11" s="15"/>
      <c r="D11" s="16"/>
      <c r="E11" s="16"/>
      <c r="F11" s="16"/>
    </row>
    <row r="12" spans="1:6" ht="22.5" customHeight="1">
      <c r="A12" s="104"/>
      <c r="B12" s="104"/>
      <c r="C12" s="15"/>
      <c r="D12" s="16"/>
      <c r="E12" s="16"/>
      <c r="F12" s="16"/>
    </row>
    <row r="13" spans="1:6" ht="22.5" customHeight="1">
      <c r="A13" s="104"/>
      <c r="B13" s="104"/>
      <c r="C13" s="15"/>
      <c r="D13" s="16"/>
      <c r="E13" s="16"/>
      <c r="F13" s="16"/>
    </row>
    <row r="14" spans="1:6" ht="22.5" customHeight="1">
      <c r="A14" s="104"/>
      <c r="B14" s="104"/>
      <c r="C14" s="15"/>
      <c r="D14" s="16"/>
      <c r="E14" s="16"/>
      <c r="F14" s="16"/>
    </row>
    <row r="15" spans="1:6" ht="22.5" customHeight="1">
      <c r="A15" s="104"/>
      <c r="B15" s="104"/>
      <c r="C15" s="15"/>
      <c r="D15" s="16"/>
      <c r="E15" s="16"/>
      <c r="F15" s="16"/>
    </row>
    <row r="16" spans="1:7" ht="15.75">
      <c r="A16" s="18"/>
      <c r="C16" s="110" t="s">
        <v>195</v>
      </c>
      <c r="D16" s="110"/>
      <c r="E16" s="110"/>
      <c r="F16" s="110"/>
      <c r="G16" s="110"/>
    </row>
    <row r="17" ht="15.75">
      <c r="A17" s="18"/>
    </row>
    <row r="18" ht="15.75">
      <c r="A18" s="18"/>
    </row>
    <row r="19" ht="15.75">
      <c r="A19" s="18"/>
    </row>
  </sheetData>
  <sheetProtection/>
  <mergeCells count="15">
    <mergeCell ref="C16:G16"/>
    <mergeCell ref="A2:F2"/>
    <mergeCell ref="A5:C5"/>
    <mergeCell ref="D5:D8"/>
    <mergeCell ref="E5:E8"/>
    <mergeCell ref="F5:F8"/>
    <mergeCell ref="A6:B8"/>
    <mergeCell ref="C6:C8"/>
    <mergeCell ref="A15:B15"/>
    <mergeCell ref="A9:C9"/>
    <mergeCell ref="A10:B10"/>
    <mergeCell ref="A11:B11"/>
    <mergeCell ref="A12:B12"/>
    <mergeCell ref="A13:B13"/>
    <mergeCell ref="A14:B1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B12" sqref="B12"/>
    </sheetView>
  </sheetViews>
  <sheetFormatPr defaultColWidth="9.00390625" defaultRowHeight="14.25"/>
  <cols>
    <col min="1" max="1" width="26.50390625" style="11" customWidth="1"/>
    <col min="2" max="5" width="23.375" style="11" customWidth="1"/>
    <col min="6" max="16384" width="9.00390625" style="11" customWidth="1"/>
  </cols>
  <sheetData>
    <row r="1" spans="1:2" s="48" customFormat="1" ht="15">
      <c r="A1" s="62" t="s">
        <v>115</v>
      </c>
      <c r="B1" s="47"/>
    </row>
    <row r="2" spans="1:5" s="3" customFormat="1" ht="30" customHeight="1">
      <c r="A2" s="96" t="s">
        <v>97</v>
      </c>
      <c r="B2" s="97"/>
      <c r="C2" s="97"/>
      <c r="D2" s="97"/>
      <c r="E2" s="97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108" t="s">
        <v>85</v>
      </c>
      <c r="B5" s="105" t="s">
        <v>93</v>
      </c>
      <c r="C5" s="106"/>
      <c r="D5" s="106"/>
      <c r="E5" s="107"/>
    </row>
    <row r="6" spans="1:5" s="9" customFormat="1" ht="30" customHeight="1">
      <c r="A6" s="109"/>
      <c r="B6" s="57" t="s">
        <v>81</v>
      </c>
      <c r="C6" s="52" t="s">
        <v>90</v>
      </c>
      <c r="D6" s="57" t="s">
        <v>91</v>
      </c>
      <c r="E6" s="57" t="s">
        <v>92</v>
      </c>
    </row>
    <row r="7" spans="1:5" s="9" customFormat="1" ht="30" customHeight="1">
      <c r="A7" s="58" t="s">
        <v>81</v>
      </c>
      <c r="B7" s="76">
        <f aca="true" t="shared" si="0" ref="B7:B12">C7+D7+E7</f>
        <v>20.15</v>
      </c>
      <c r="C7" s="76">
        <f>C8+C9+C12</f>
        <v>20.15</v>
      </c>
      <c r="D7" s="76">
        <v>0</v>
      </c>
      <c r="E7" s="76">
        <v>0</v>
      </c>
    </row>
    <row r="8" spans="1:5" s="9" customFormat="1" ht="30" customHeight="1">
      <c r="A8" s="59" t="s">
        <v>86</v>
      </c>
      <c r="B8" s="76">
        <f t="shared" si="0"/>
        <v>0</v>
      </c>
      <c r="C8" s="76">
        <v>0</v>
      </c>
      <c r="D8" s="76">
        <v>0</v>
      </c>
      <c r="E8" s="76">
        <v>0</v>
      </c>
    </row>
    <row r="9" spans="1:5" s="9" customFormat="1" ht="30" customHeight="1">
      <c r="A9" s="59" t="s">
        <v>87</v>
      </c>
      <c r="B9" s="76">
        <f t="shared" si="0"/>
        <v>10.15</v>
      </c>
      <c r="C9" s="76">
        <v>10.15</v>
      </c>
      <c r="D9" s="76">
        <v>0</v>
      </c>
      <c r="E9" s="76">
        <v>0</v>
      </c>
    </row>
    <row r="10" spans="1:5" s="9" customFormat="1" ht="30" customHeight="1">
      <c r="A10" s="59" t="s">
        <v>89</v>
      </c>
      <c r="B10" s="76">
        <f t="shared" si="0"/>
        <v>0</v>
      </c>
      <c r="C10" s="76">
        <v>0</v>
      </c>
      <c r="D10" s="76">
        <v>0</v>
      </c>
      <c r="E10" s="76">
        <v>0</v>
      </c>
    </row>
    <row r="11" spans="1:5" s="9" customFormat="1" ht="30" customHeight="1">
      <c r="A11" s="59" t="s">
        <v>121</v>
      </c>
      <c r="B11" s="76">
        <f t="shared" si="0"/>
        <v>10.15</v>
      </c>
      <c r="C11" s="76">
        <v>10.15</v>
      </c>
      <c r="D11" s="76">
        <v>0</v>
      </c>
      <c r="E11" s="76">
        <v>0</v>
      </c>
    </row>
    <row r="12" spans="1:5" s="9" customFormat="1" ht="30" customHeight="1">
      <c r="A12" s="59" t="s">
        <v>88</v>
      </c>
      <c r="B12" s="76">
        <f t="shared" si="0"/>
        <v>10</v>
      </c>
      <c r="C12" s="76">
        <v>10</v>
      </c>
      <c r="D12" s="76">
        <v>0</v>
      </c>
      <c r="E12" s="76">
        <v>0</v>
      </c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2016-11-13T04:38:17Z</cp:lastPrinted>
  <dcterms:created xsi:type="dcterms:W3CDTF">2011-12-26T04:36:18Z</dcterms:created>
  <dcterms:modified xsi:type="dcterms:W3CDTF">2016-11-25T07:00:59Z</dcterms:modified>
  <cp:category/>
  <cp:version/>
  <cp:contentType/>
  <cp:contentStatus/>
</cp:coreProperties>
</file>