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7"/>
  </bookViews>
  <sheets>
    <sheet name="附表4-1" sheetId="1" r:id="rId1"/>
    <sheet name="附表4-2" sheetId="2" r:id="rId2"/>
    <sheet name="附表4-3" sheetId="3" r:id="rId3"/>
    <sheet name="附表4-4" sheetId="4" r:id="rId4"/>
    <sheet name="附表4-5" sheetId="5" r:id="rId5"/>
    <sheet name="附表4-6" sheetId="6" r:id="rId6"/>
    <sheet name="附表4-7" sheetId="7" r:id="rId7"/>
    <sheet name="附表4-8" sheetId="8" r:id="rId8"/>
    <sheet name="附表4-9" sheetId="9" r:id="rId9"/>
  </sheets>
  <definedNames>
    <definedName name="_xlnm.Print_Area" localSheetId="0">'附表4-1'!$A$1:$F$36</definedName>
    <definedName name="_xlnm.Print_Area" localSheetId="3">'附表4-4'!$A$1:$I$37</definedName>
    <definedName name="_xlnm.Print_Area" localSheetId="4">'附表4-5'!$A$1:$F$23</definedName>
    <definedName name="_xlnm.Print_Area" localSheetId="5">'附表4-6'!$A$1:$F$37</definedName>
    <definedName name="_xlnm.Print_Area" localSheetId="6">'附表4-7'!$A$1:$I$17</definedName>
    <definedName name="_xlnm.Print_Area" localSheetId="8">'附表4-9'!$A$1:$L$10</definedName>
  </definedNames>
  <calcPr fullCalcOnLoad="1"/>
</workbook>
</file>

<file path=xl/sharedStrings.xml><?xml version="1.0" encoding="utf-8"?>
<sst xmlns="http://schemas.openxmlformats.org/spreadsheetml/2006/main" count="383" uniqueCount="247">
  <si>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</si>
  <si>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</si>
  <si>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</si>
  <si>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</si>
  <si>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</si>
  <si>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</si>
  <si>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</si>
  <si>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</si>
  <si>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</si>
  <si>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</si>
  <si>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</si>
  <si>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</si>
  <si>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</si>
  <si>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</si>
  <si>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</si>
  <si>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</si>
  <si>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</si>
  <si>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</si>
  <si>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</si>
  <si>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</si>
  <si>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</si>
  <si>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</si>
  <si>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</si>
  <si>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</si>
  <si>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</si>
  <si>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</si>
  <si>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</si>
  <si>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</si>
  <si>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4</t>
  </si>
  <si>
    <t>5</t>
  </si>
  <si>
    <t>6</t>
  </si>
  <si>
    <t>7</t>
  </si>
  <si>
    <t>29</t>
  </si>
  <si>
    <r>
      <rPr>
        <sz val="10"/>
        <color indexed="8"/>
        <rFont val="宋体"/>
        <family val="0"/>
      </rPr>
      <t>公开</t>
    </r>
    <r>
      <rPr>
        <sz val="10"/>
        <color indexed="8"/>
        <rFont val="Times New Roman"/>
        <family val="1"/>
      </rPr>
      <t>07</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</si>
  <si>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</si>
  <si>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</si>
  <si>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预算数</t>
    </r>
  </si>
  <si>
    <r>
      <rPr>
        <b/>
        <sz val="11"/>
        <rFont val="方正书宋_GBK"/>
        <family val="0"/>
      </rPr>
      <t>决算数</t>
    </r>
  </si>
  <si>
    <r>
      <rPr>
        <b/>
        <sz val="11"/>
        <rFont val="方正书宋_GBK"/>
        <family val="0"/>
      </rPr>
      <t>合计</t>
    </r>
  </si>
  <si>
    <r>
      <rPr>
        <b/>
        <sz val="11"/>
        <rFont val="方正书宋_GBK"/>
        <family val="0"/>
      </rPr>
      <t>因公出国（境）费</t>
    </r>
  </si>
  <si>
    <r>
      <rPr>
        <b/>
        <sz val="11"/>
        <rFont val="方正书宋_GBK"/>
        <family val="0"/>
      </rPr>
      <t>公务用车购置及运行费</t>
    </r>
  </si>
  <si>
    <r>
      <rPr>
        <b/>
        <sz val="11"/>
        <rFont val="方正书宋_GBK"/>
        <family val="0"/>
      </rPr>
      <t>公务接待费</t>
    </r>
  </si>
  <si>
    <r>
      <rPr>
        <b/>
        <sz val="11"/>
        <rFont val="方正书宋_GBK"/>
        <family val="0"/>
      </rPr>
      <t>合计</t>
    </r>
  </si>
  <si>
    <r>
      <rPr>
        <b/>
        <sz val="11"/>
        <rFont val="方正书宋_GBK"/>
        <family val="0"/>
      </rPr>
      <t>小计</t>
    </r>
  </si>
  <si>
    <r>
      <rPr>
        <b/>
        <sz val="11"/>
        <rFont val="方正书宋_GBK"/>
        <family val="0"/>
      </rPr>
      <t>公务用车
购置费</t>
    </r>
  </si>
  <si>
    <r>
      <rPr>
        <b/>
        <sz val="11"/>
        <rFont val="方正书宋_GBK"/>
        <family val="0"/>
      </rPr>
      <t>公务用车
运行费</t>
    </r>
  </si>
  <si>
    <r>
      <rPr>
        <sz val="11"/>
        <rFont val="方正仿宋_GBK"/>
        <family val="0"/>
      </rPr>
      <t>注：决算数是包括当年财政拨款预算和以前年度结转结余资金安排的实际支出。</t>
    </r>
  </si>
  <si>
    <r>
      <rPr>
        <sz val="10"/>
        <color indexed="8"/>
        <rFont val="宋体"/>
        <family val="0"/>
      </rPr>
      <t>公开</t>
    </r>
    <r>
      <rPr>
        <sz val="10"/>
        <color indexed="8"/>
        <rFont val="Times New Roman"/>
        <family val="1"/>
      </rPr>
      <t>06</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</si>
  <si>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</si>
  <si>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</si>
  <si>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本年支出合计</t>
    </r>
  </si>
  <si>
    <r>
      <rPr>
        <b/>
        <sz val="11"/>
        <rFont val="方正书宋_GBK"/>
        <family val="0"/>
      </rPr>
      <t>经济分类科目编码</t>
    </r>
  </si>
  <si>
    <r>
      <rPr>
        <b/>
        <sz val="11"/>
        <rFont val="方正书宋_GBK"/>
        <family val="0"/>
      </rPr>
      <t>科目名称</t>
    </r>
  </si>
  <si>
    <r>
      <rPr>
        <sz val="11"/>
        <rFont val="方正仿宋_GBK"/>
        <family val="0"/>
      </rPr>
      <t>栏次</t>
    </r>
  </si>
  <si>
    <r>
      <rPr>
        <sz val="11"/>
        <rFont val="方正仿宋_GBK"/>
        <family val="0"/>
      </rPr>
      <t>合计</t>
    </r>
  </si>
  <si>
    <r>
      <rPr>
        <sz val="10"/>
        <color indexed="8"/>
        <rFont val="宋体"/>
        <family val="0"/>
      </rPr>
      <t>公开</t>
    </r>
    <r>
      <rPr>
        <sz val="10"/>
        <color indexed="8"/>
        <rFont val="Times New Roman"/>
        <family val="1"/>
      </rPr>
      <t>08</t>
    </r>
    <r>
      <rPr>
        <sz val="10"/>
        <color indexed="8"/>
        <rFont val="宋体"/>
        <family val="0"/>
      </rPr>
      <t>表</t>
    </r>
  </si>
  <si>
    <r>
      <rPr>
        <b/>
        <sz val="11"/>
        <rFont val="方正书宋_GBK"/>
        <family val="0"/>
      </rPr>
      <t>上年结转和结余</t>
    </r>
  </si>
  <si>
    <r>
      <rPr>
        <b/>
        <sz val="11"/>
        <rFont val="方正书宋_GBK"/>
        <family val="0"/>
      </rPr>
      <t>本年收入</t>
    </r>
  </si>
  <si>
    <r>
      <rPr>
        <b/>
        <sz val="11"/>
        <rFont val="方正书宋_GBK"/>
        <family val="0"/>
      </rPr>
      <t>本年支出</t>
    </r>
  </si>
  <si>
    <r>
      <rPr>
        <b/>
        <sz val="11"/>
        <rFont val="方正书宋_GBK"/>
        <family val="0"/>
      </rPr>
      <t>年末结转和结余</t>
    </r>
  </si>
  <si>
    <r>
      <rPr>
        <b/>
        <sz val="11"/>
        <rFont val="方正书宋_GBK"/>
        <family val="0"/>
      </rPr>
      <t>功能分类科目编码</t>
    </r>
  </si>
  <si>
    <r>
      <rPr>
        <b/>
        <sz val="11"/>
        <rFont val="方正书宋_GBK"/>
        <family val="0"/>
      </rPr>
      <t>小计</t>
    </r>
  </si>
  <si>
    <r>
      <rPr>
        <b/>
        <sz val="11"/>
        <rFont val="方正书宋_GBK"/>
        <family val="0"/>
      </rPr>
      <t>基本支出</t>
    </r>
    <r>
      <rPr>
        <b/>
        <sz val="11"/>
        <rFont val="Times New Roman"/>
        <family val="1"/>
      </rPr>
      <t xml:space="preserve">  </t>
    </r>
  </si>
  <si>
    <r>
      <rPr>
        <b/>
        <sz val="11"/>
        <rFont val="方正书宋_GBK"/>
        <family val="0"/>
      </rPr>
      <t>项目支出</t>
    </r>
  </si>
  <si>
    <r>
      <rPr>
        <sz val="11"/>
        <rFont val="方正仿宋_GBK"/>
        <family val="0"/>
      </rPr>
      <t>注：本表反映部门本年度政府性基金预算财政拨款收入支出及结转和结余情况。</t>
    </r>
  </si>
  <si>
    <r>
      <rPr>
        <sz val="11"/>
        <rFont val="方正仿宋_GBK"/>
        <family val="0"/>
      </rPr>
      <t>注：本表反映部门本年度一般公共预算财政拨款基本支出明细情况。</t>
    </r>
  </si>
  <si>
    <r>
      <rPr>
        <sz val="11"/>
        <rFont val="方正仿宋_GBK"/>
        <family val="0"/>
      </rPr>
      <t>合计</t>
    </r>
  </si>
  <si>
    <r>
      <rPr>
        <sz val="10"/>
        <color indexed="8"/>
        <rFont val="宋体"/>
        <family val="0"/>
      </rPr>
      <t>公开</t>
    </r>
    <r>
      <rPr>
        <sz val="10"/>
        <color indexed="8"/>
        <rFont val="Times New Roman"/>
        <family val="1"/>
      </rPr>
      <t>05</t>
    </r>
    <r>
      <rPr>
        <sz val="10"/>
        <color indexed="8"/>
        <rFont val="宋体"/>
        <family val="0"/>
      </rPr>
      <t>表</t>
    </r>
  </si>
  <si>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</si>
  <si>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</si>
  <si>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</si>
  <si>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注：本表反映部门本年度一般公共预算财政拨款实际支出情况。</t>
    </r>
  </si>
  <si>
    <r>
      <rPr>
        <sz val="10"/>
        <color indexed="8"/>
        <rFont val="宋体"/>
        <family val="0"/>
      </rPr>
      <t>公开</t>
    </r>
    <r>
      <rPr>
        <sz val="10"/>
        <color indexed="8"/>
        <rFont val="Times New Roman"/>
        <family val="1"/>
      </rPr>
      <t>04</t>
    </r>
    <r>
      <rPr>
        <sz val="10"/>
        <color indexed="8"/>
        <rFont val="宋体"/>
        <family val="0"/>
      </rPr>
      <t>表</t>
    </r>
  </si>
  <si>
    <r>
      <rPr>
        <b/>
        <sz val="11"/>
        <rFont val="方正书宋_GBK"/>
        <family val="0"/>
      </rPr>
      <t>收入</t>
    </r>
  </si>
  <si>
    <r>
      <rPr>
        <b/>
        <sz val="11"/>
        <rFont val="方正书宋_GBK"/>
        <family val="0"/>
      </rPr>
      <t>支出</t>
    </r>
  </si>
  <si>
    <r>
      <rPr>
        <b/>
        <sz val="11"/>
        <rFont val="方正书宋_GBK"/>
        <family val="0"/>
      </rPr>
      <t>行次</t>
    </r>
  </si>
  <si>
    <r>
      <rPr>
        <sz val="11"/>
        <rFont val="方正仿宋_GBK"/>
        <family val="0"/>
      </rPr>
      <t>一、一般公共服务支出</t>
    </r>
  </si>
  <si>
    <r>
      <rPr>
        <sz val="11"/>
        <rFont val="方正仿宋_GBK"/>
        <family val="0"/>
      </rPr>
      <t>二、政府性基金预算财政拨款</t>
    </r>
  </si>
  <si>
    <r>
      <rPr>
        <sz val="11"/>
        <rFont val="方正仿宋_GBK"/>
        <family val="0"/>
      </rPr>
      <t>二、外交支出</t>
    </r>
  </si>
  <si>
    <r>
      <rPr>
        <sz val="11"/>
        <rFont val="方正仿宋_GBK"/>
        <family val="0"/>
      </rPr>
      <t>三、国防支出</t>
    </r>
  </si>
  <si>
    <r>
      <rPr>
        <sz val="11"/>
        <rFont val="方正仿宋_GBK"/>
        <family val="0"/>
      </rPr>
      <t>四、公共安全支出</t>
    </r>
  </si>
  <si>
    <r>
      <rPr>
        <sz val="11"/>
        <rFont val="方正仿宋_GBK"/>
        <family val="0"/>
      </rPr>
      <t>五、教育支出</t>
    </r>
  </si>
  <si>
    <r>
      <rPr>
        <sz val="11"/>
        <rFont val="方正仿宋_GBK"/>
        <family val="0"/>
      </rPr>
      <t>六、科学技术支出</t>
    </r>
  </si>
  <si>
    <r>
      <rPr>
        <sz val="11"/>
        <rFont val="方正仿宋_GBK"/>
        <family val="0"/>
      </rPr>
      <t>七、文化体育与传媒支出</t>
    </r>
  </si>
  <si>
    <r>
      <rPr>
        <sz val="11"/>
        <rFont val="方正仿宋_GBK"/>
        <family val="0"/>
      </rPr>
      <t>八、社会保障和就业支出</t>
    </r>
  </si>
  <si>
    <r>
      <rPr>
        <sz val="11"/>
        <rFont val="方正仿宋_GBK"/>
        <family val="0"/>
      </rPr>
      <t>九、医疗卫生与计划生育支出</t>
    </r>
  </si>
  <si>
    <r>
      <rPr>
        <sz val="11"/>
        <rFont val="方正仿宋_GBK"/>
        <family val="0"/>
      </rPr>
      <t>十、节能环保支出</t>
    </r>
  </si>
  <si>
    <r>
      <rPr>
        <sz val="11"/>
        <rFont val="方正仿宋_GBK"/>
        <family val="0"/>
      </rPr>
      <t>十一、城乡社区支出</t>
    </r>
  </si>
  <si>
    <r>
      <rPr>
        <sz val="11"/>
        <rFont val="方正仿宋_GBK"/>
        <family val="0"/>
      </rPr>
      <t>十二、农林水支出</t>
    </r>
  </si>
  <si>
    <r>
      <rPr>
        <sz val="11"/>
        <rFont val="方正仿宋_GBK"/>
        <family val="0"/>
      </rPr>
      <t>十三、交通运输支出</t>
    </r>
  </si>
  <si>
    <r>
      <rPr>
        <sz val="11"/>
        <rFont val="方正仿宋_GBK"/>
        <family val="0"/>
      </rPr>
      <t>十四、资源勘探信息等支出</t>
    </r>
  </si>
  <si>
    <r>
      <rPr>
        <sz val="11"/>
        <rFont val="方正仿宋_GBK"/>
        <family val="0"/>
      </rPr>
      <t>十五、商业服务业等支出</t>
    </r>
  </si>
  <si>
    <r>
      <rPr>
        <sz val="11"/>
        <rFont val="方正仿宋_GBK"/>
        <family val="0"/>
      </rPr>
      <t>十六、金融支出</t>
    </r>
  </si>
  <si>
    <r>
      <rPr>
        <sz val="11"/>
        <rFont val="方正仿宋_GBK"/>
        <family val="0"/>
      </rPr>
      <t>十七、援助其他地区支出</t>
    </r>
  </si>
  <si>
    <r>
      <rPr>
        <sz val="11"/>
        <rFont val="方正仿宋_GBK"/>
        <family val="0"/>
      </rPr>
      <t>十八、国土海洋气象等支出</t>
    </r>
  </si>
  <si>
    <r>
      <rPr>
        <sz val="11"/>
        <rFont val="方正仿宋_GBK"/>
        <family val="0"/>
      </rPr>
      <t>十九、住房保障支出</t>
    </r>
  </si>
  <si>
    <r>
      <rPr>
        <sz val="11"/>
        <rFont val="方正仿宋_GBK"/>
        <family val="0"/>
      </rPr>
      <t>二十、粮油物资储备支出</t>
    </r>
  </si>
  <si>
    <r>
      <rPr>
        <sz val="11"/>
        <rFont val="方正仿宋_GBK"/>
        <family val="0"/>
      </rPr>
      <t>二十一、国债还本付息支出</t>
    </r>
  </si>
  <si>
    <r>
      <rPr>
        <sz val="11"/>
        <rFont val="方正仿宋_GBK"/>
        <family val="0"/>
      </rPr>
      <t>二十二、其他支出</t>
    </r>
  </si>
  <si>
    <r>
      <rPr>
        <b/>
        <sz val="11"/>
        <rFont val="方正仿宋_GBK"/>
        <family val="0"/>
      </rPr>
      <t>本年收入合计</t>
    </r>
  </si>
  <si>
    <r>
      <rPr>
        <b/>
        <sz val="11"/>
        <rFont val="方正仿宋_GBK"/>
        <family val="0"/>
      </rPr>
      <t>本年支出合计</t>
    </r>
  </si>
  <si>
    <r>
      <rPr>
        <b/>
        <sz val="11"/>
        <rFont val="方正仿宋_GBK"/>
        <family val="0"/>
      </rPr>
      <t>合计</t>
    </r>
  </si>
  <si>
    <r>
      <rPr>
        <b/>
        <sz val="11"/>
        <rFont val="方正书宋_GBK"/>
        <family val="0"/>
      </rPr>
      <t>项</t>
    </r>
    <r>
      <rPr>
        <b/>
        <sz val="11"/>
        <rFont val="Times New Roman"/>
        <family val="1"/>
      </rPr>
      <t xml:space="preserve">    </t>
    </r>
    <r>
      <rPr>
        <b/>
        <sz val="11"/>
        <rFont val="方正书宋_GBK"/>
        <family val="0"/>
      </rPr>
      <t>目</t>
    </r>
  </si>
  <si>
    <r>
      <rPr>
        <b/>
        <sz val="11"/>
        <rFont val="方正书宋_GBK"/>
        <family val="0"/>
      </rPr>
      <t>金额</t>
    </r>
  </si>
  <si>
    <r>
      <rPr>
        <b/>
        <sz val="11"/>
        <rFont val="方正书宋_GBK"/>
        <family val="0"/>
      </rPr>
      <t>合计</t>
    </r>
  </si>
  <si>
    <r>
      <rPr>
        <b/>
        <sz val="11"/>
        <rFont val="方正书宋_GBK"/>
        <family val="0"/>
      </rPr>
      <t>一般公共预算财政拨款</t>
    </r>
  </si>
  <si>
    <r>
      <rPr>
        <b/>
        <sz val="11"/>
        <rFont val="方正书宋_GBK"/>
        <family val="0"/>
      </rPr>
      <t>政府性基金预算财政拨款</t>
    </r>
  </si>
  <si>
    <r>
      <rPr>
        <sz val="11"/>
        <rFont val="方正仿宋_GBK"/>
        <family val="0"/>
      </rPr>
      <t>栏</t>
    </r>
    <r>
      <rPr>
        <sz val="11"/>
        <rFont val="Times New Roman"/>
        <family val="1"/>
      </rPr>
      <t xml:space="preserve">    </t>
    </r>
    <r>
      <rPr>
        <sz val="11"/>
        <rFont val="方正仿宋_GBK"/>
        <family val="0"/>
      </rPr>
      <t>次</t>
    </r>
  </si>
  <si>
    <r>
      <rPr>
        <sz val="11"/>
        <rFont val="方正仿宋_GBK"/>
        <family val="0"/>
      </rPr>
      <t>一、一般公共预算财政拨款</t>
    </r>
  </si>
  <si>
    <r>
      <rPr>
        <sz val="11"/>
        <rFont val="方正仿宋_GBK"/>
        <family val="0"/>
      </rPr>
      <t>年末结转和结余</t>
    </r>
  </si>
  <si>
    <r>
      <rPr>
        <sz val="10"/>
        <color indexed="8"/>
        <rFont val="宋体"/>
        <family val="0"/>
      </rPr>
      <t>公开</t>
    </r>
    <r>
      <rPr>
        <sz val="10"/>
        <color indexed="8"/>
        <rFont val="Times New Roman"/>
        <family val="1"/>
      </rPr>
      <t>03</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</si>
  <si>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</si>
  <si>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</si>
  <si>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本年支出合计</t>
    </r>
  </si>
  <si>
    <r>
      <rPr>
        <b/>
        <sz val="11"/>
        <rFont val="方正书宋_GBK"/>
        <family val="0"/>
      </rPr>
      <t>基本支出</t>
    </r>
  </si>
  <si>
    <r>
      <rPr>
        <b/>
        <sz val="11"/>
        <rFont val="方正书宋_GBK"/>
        <family val="0"/>
      </rPr>
      <t>上缴上级支出</t>
    </r>
  </si>
  <si>
    <r>
      <rPr>
        <b/>
        <sz val="11"/>
        <rFont val="方正书宋_GBK"/>
        <family val="0"/>
      </rPr>
      <t>经营支出</t>
    </r>
  </si>
  <si>
    <r>
      <rPr>
        <b/>
        <sz val="11"/>
        <rFont val="方正书宋_GBK"/>
        <family val="0"/>
      </rPr>
      <t>对附属单位补助支出</t>
    </r>
  </si>
  <si>
    <r>
      <rPr>
        <b/>
        <sz val="11"/>
        <rFont val="方正书宋_GBK"/>
        <family val="0"/>
      </rPr>
      <t>功能分类科目编码</t>
    </r>
  </si>
  <si>
    <r>
      <rPr>
        <sz val="11"/>
        <rFont val="方正仿宋_GBK"/>
        <family val="0"/>
      </rPr>
      <t>合计</t>
    </r>
  </si>
  <si>
    <r>
      <rPr>
        <sz val="11"/>
        <rFont val="方正仿宋_GBK"/>
        <family val="0"/>
      </rPr>
      <t>注：本表反映部门本年度各项支出情况。</t>
    </r>
  </si>
  <si>
    <r>
      <rPr>
        <b/>
        <sz val="11"/>
        <rFont val="方正书宋_GBK"/>
        <family val="0"/>
      </rPr>
      <t>本年收入合计</t>
    </r>
  </si>
  <si>
    <r>
      <rPr>
        <b/>
        <sz val="11"/>
        <rFont val="方正书宋_GBK"/>
        <family val="0"/>
      </rPr>
      <t>上级补助收入</t>
    </r>
  </si>
  <si>
    <r>
      <rPr>
        <b/>
        <sz val="11"/>
        <rFont val="方正书宋_GBK"/>
        <family val="0"/>
      </rPr>
      <t>事业收入</t>
    </r>
  </si>
  <si>
    <r>
      <rPr>
        <b/>
        <sz val="11"/>
        <rFont val="方正书宋_GBK"/>
        <family val="0"/>
      </rPr>
      <t>其他收入</t>
    </r>
  </si>
  <si>
    <r>
      <rPr>
        <sz val="11"/>
        <rFont val="方正仿宋_GBK"/>
        <family val="0"/>
      </rPr>
      <t>注：本表反映部门本年度取得的各项收入情况。</t>
    </r>
  </si>
  <si>
    <r>
      <rPr>
        <b/>
        <sz val="11"/>
        <rFont val="方正书宋_GBK"/>
        <family val="0"/>
      </rPr>
      <t>财政拨款收入</t>
    </r>
  </si>
  <si>
    <r>
      <rPr>
        <b/>
        <sz val="11"/>
        <rFont val="方正书宋_GBK"/>
        <family val="0"/>
      </rPr>
      <t>经营收入</t>
    </r>
  </si>
  <si>
    <r>
      <rPr>
        <b/>
        <sz val="11"/>
        <rFont val="方正书宋_GBK"/>
        <family val="0"/>
      </rPr>
      <t>附属单位上缴收入</t>
    </r>
  </si>
  <si>
    <r>
      <rPr>
        <b/>
        <sz val="11"/>
        <rFont val="方正书宋_GBK"/>
        <family val="0"/>
      </rPr>
      <t>功能分类科目编码</t>
    </r>
  </si>
  <si>
    <r>
      <rPr>
        <sz val="10"/>
        <color indexed="8"/>
        <rFont val="宋体"/>
        <family val="0"/>
      </rPr>
      <t>公开</t>
    </r>
    <r>
      <rPr>
        <sz val="10"/>
        <color indexed="8"/>
        <rFont val="Times New Roman"/>
        <family val="1"/>
      </rPr>
      <t>02</t>
    </r>
    <r>
      <rPr>
        <sz val="10"/>
        <color indexed="8"/>
        <rFont val="宋体"/>
        <family val="0"/>
      </rPr>
      <t>表</t>
    </r>
  </si>
  <si>
    <r>
      <rPr>
        <sz val="10"/>
        <rFont val="方正仿宋_GBK"/>
        <family val="0"/>
      </rPr>
      <t>注：本表反映部门本年度的总收支和年末结转结余情况。</t>
    </r>
  </si>
  <si>
    <r>
      <rPr>
        <sz val="10"/>
        <color indexed="8"/>
        <rFont val="宋体"/>
        <family val="0"/>
      </rPr>
      <t>公开</t>
    </r>
    <r>
      <rPr>
        <sz val="10"/>
        <color indexed="8"/>
        <rFont val="Times New Roman"/>
        <family val="1"/>
      </rPr>
      <t>01</t>
    </r>
    <r>
      <rPr>
        <sz val="10"/>
        <color indexed="8"/>
        <rFont val="宋体"/>
        <family val="0"/>
      </rPr>
      <t>表</t>
    </r>
  </si>
  <si>
    <r>
      <rPr>
        <sz val="11"/>
        <rFont val="方正仿宋_GBK"/>
        <family val="0"/>
      </rPr>
      <t>一、财政拨款收入</t>
    </r>
  </si>
  <si>
    <r>
      <rPr>
        <sz val="11"/>
        <rFont val="方正仿宋_GBK"/>
        <family val="0"/>
      </rPr>
      <t>二、上级补助收入</t>
    </r>
  </si>
  <si>
    <r>
      <rPr>
        <sz val="11"/>
        <rFont val="方正仿宋_GBK"/>
        <family val="0"/>
      </rPr>
      <t>三、事业收入</t>
    </r>
  </si>
  <si>
    <r>
      <rPr>
        <sz val="11"/>
        <rFont val="方正仿宋_GBK"/>
        <family val="0"/>
      </rPr>
      <t>四、经营收入</t>
    </r>
  </si>
  <si>
    <r>
      <rPr>
        <sz val="11"/>
        <rFont val="方正仿宋_GBK"/>
        <family val="0"/>
      </rPr>
      <t>五、附属单位上缴收入</t>
    </r>
  </si>
  <si>
    <r>
      <rPr>
        <sz val="11"/>
        <rFont val="方正仿宋_GBK"/>
        <family val="0"/>
      </rPr>
      <t>六、其他收入</t>
    </r>
  </si>
  <si>
    <r>
      <t xml:space="preserve">         </t>
    </r>
    <r>
      <rPr>
        <sz val="11"/>
        <rFont val="方正仿宋_GBK"/>
        <family val="0"/>
      </rPr>
      <t>用事业基金弥补收支差额</t>
    </r>
  </si>
  <si>
    <r>
      <t xml:space="preserve">                </t>
    </r>
    <r>
      <rPr>
        <sz val="11"/>
        <rFont val="方正仿宋_GBK"/>
        <family val="0"/>
      </rPr>
      <t>结余分配</t>
    </r>
  </si>
  <si>
    <r>
      <t xml:space="preserve">         </t>
    </r>
    <r>
      <rPr>
        <sz val="11"/>
        <rFont val="方正仿宋_GBK"/>
        <family val="0"/>
      </rPr>
      <t>年初结转和结余</t>
    </r>
  </si>
  <si>
    <r>
      <t xml:space="preserve">                </t>
    </r>
    <r>
      <rPr>
        <sz val="11"/>
        <rFont val="方正仿宋_GBK"/>
        <family val="0"/>
      </rPr>
      <t>年末结转和结余</t>
    </r>
  </si>
  <si>
    <t>国有资本经营预算财政拨款</t>
  </si>
  <si>
    <t>5</t>
  </si>
  <si>
    <t>三、国有资本经营预算财政拨款</t>
  </si>
  <si>
    <t>国有资本经营预算财政拨款</t>
  </si>
  <si>
    <t>政府性基金预算财政拨款</t>
  </si>
  <si>
    <t>一般公共预算财政拨款</t>
  </si>
  <si>
    <t>年初财政拨款结转和结余</t>
  </si>
  <si>
    <r>
      <rPr>
        <b/>
        <sz val="11"/>
        <rFont val="方正仿宋_GBK"/>
        <family val="0"/>
      </rPr>
      <t>本年收入合计</t>
    </r>
  </si>
  <si>
    <t>部门收支决算总表</t>
  </si>
  <si>
    <t>科目</t>
  </si>
  <si>
    <t>合计</t>
  </si>
  <si>
    <t>基本支出</t>
  </si>
  <si>
    <t>人员经费</t>
  </si>
  <si>
    <t>公用经费</t>
  </si>
  <si>
    <t>注：本表反映部门本年度国有资本经营预算财政拨款支出情况。</t>
  </si>
  <si>
    <t>部门收入决算总表</t>
  </si>
  <si>
    <t>部门支出决算总表</t>
  </si>
  <si>
    <t>部门财政拨款收支决算总表</t>
  </si>
  <si>
    <t>部门一般公共预算财政拨款支出决算表</t>
  </si>
  <si>
    <t>部门一般公共预算财政拨款基本支出决算表</t>
  </si>
  <si>
    <t>部门政府性基金预算财政拨款收支决算表</t>
  </si>
  <si>
    <r>
      <rPr>
        <sz val="18"/>
        <rFont val="方正小标宋_GBK"/>
        <family val="0"/>
      </rPr>
      <t>部门财政拨款</t>
    </r>
    <r>
      <rPr>
        <sz val="18"/>
        <rFont val="Times New Roman"/>
        <family val="1"/>
      </rPr>
      <t>“</t>
    </r>
    <r>
      <rPr>
        <sz val="18"/>
        <rFont val="方正小标宋_GBK"/>
        <family val="0"/>
      </rPr>
      <t>三公</t>
    </r>
    <r>
      <rPr>
        <sz val="18"/>
        <rFont val="Times New Roman"/>
        <family val="1"/>
      </rPr>
      <t>”</t>
    </r>
    <r>
      <rPr>
        <sz val="18"/>
        <rFont val="方正小标宋_GBK"/>
        <family val="0"/>
      </rPr>
      <t>经费支出决算表</t>
    </r>
  </si>
  <si>
    <r>
      <rPr>
        <sz val="11"/>
        <rFont val="黑体"/>
        <family val="3"/>
      </rPr>
      <t>附表</t>
    </r>
    <r>
      <rPr>
        <sz val="11"/>
        <rFont val="Times New Roman"/>
        <family val="1"/>
      </rPr>
      <t>4-1</t>
    </r>
  </si>
  <si>
    <r>
      <rPr>
        <sz val="11"/>
        <rFont val="黑体"/>
        <family val="3"/>
      </rPr>
      <t>附表</t>
    </r>
    <r>
      <rPr>
        <sz val="11"/>
        <rFont val="Times New Roman"/>
        <family val="1"/>
      </rPr>
      <t>4-2</t>
    </r>
  </si>
  <si>
    <r>
      <rPr>
        <sz val="11"/>
        <rFont val="黑体"/>
        <family val="3"/>
      </rPr>
      <t>附表</t>
    </r>
    <r>
      <rPr>
        <sz val="11"/>
        <rFont val="Times New Roman"/>
        <family val="1"/>
      </rPr>
      <t>4-3</t>
    </r>
  </si>
  <si>
    <r>
      <rPr>
        <sz val="11"/>
        <rFont val="黑体"/>
        <family val="3"/>
      </rPr>
      <t>附表</t>
    </r>
    <r>
      <rPr>
        <sz val="11"/>
        <rFont val="Times New Roman"/>
        <family val="1"/>
      </rPr>
      <t>4-4</t>
    </r>
  </si>
  <si>
    <r>
      <rPr>
        <sz val="11"/>
        <rFont val="黑体"/>
        <family val="3"/>
      </rPr>
      <t>附表</t>
    </r>
    <r>
      <rPr>
        <sz val="11"/>
        <rFont val="Times New Roman"/>
        <family val="1"/>
      </rPr>
      <t>4-5</t>
    </r>
  </si>
  <si>
    <r>
      <rPr>
        <sz val="11"/>
        <rFont val="黑体"/>
        <family val="3"/>
      </rPr>
      <t>附表</t>
    </r>
    <r>
      <rPr>
        <sz val="11"/>
        <rFont val="Times New Roman"/>
        <family val="1"/>
      </rPr>
      <t>4-6</t>
    </r>
  </si>
  <si>
    <r>
      <rPr>
        <sz val="11"/>
        <rFont val="黑体"/>
        <family val="3"/>
      </rPr>
      <t>附表</t>
    </r>
    <r>
      <rPr>
        <sz val="11"/>
        <rFont val="Times New Roman"/>
        <family val="1"/>
      </rPr>
      <t>4-7</t>
    </r>
  </si>
  <si>
    <r>
      <rPr>
        <sz val="11"/>
        <rFont val="黑体"/>
        <family val="3"/>
      </rPr>
      <t>附表</t>
    </r>
    <r>
      <rPr>
        <sz val="11"/>
        <rFont val="Times New Roman"/>
        <family val="1"/>
      </rPr>
      <t>4-9</t>
    </r>
  </si>
  <si>
    <r>
      <rPr>
        <sz val="11"/>
        <color indexed="8"/>
        <rFont val="方正仿宋_GBK"/>
        <family val="0"/>
      </rPr>
      <t>单位：万元</t>
    </r>
  </si>
  <si>
    <t>科目</t>
  </si>
  <si>
    <t>合计</t>
  </si>
  <si>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</si>
  <si>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</si>
  <si>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</si>
  <si>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合计</t>
    </r>
  </si>
  <si>
    <r>
      <rPr>
        <sz val="11"/>
        <rFont val="黑体"/>
        <family val="3"/>
      </rPr>
      <t>附表4</t>
    </r>
    <r>
      <rPr>
        <sz val="11"/>
        <rFont val="Times New Roman"/>
        <family val="1"/>
      </rPr>
      <t>-8</t>
    </r>
  </si>
  <si>
    <t>部门国有资本经营预算财政拨款支出决算表</t>
  </si>
  <si>
    <t>注：本表反映部门本年度一般公共预算、政府性基金预算和国有资本经营预算财政拨款的总收支和年末结转结余情况。</t>
  </si>
  <si>
    <t>一般公共服务支出</t>
  </si>
  <si>
    <t>20105</t>
  </si>
  <si>
    <t>统计信息事务</t>
  </si>
  <si>
    <t>2010501</t>
  </si>
  <si>
    <t xml:space="preserve">  行政运行</t>
  </si>
  <si>
    <t>2010599</t>
  </si>
  <si>
    <t xml:space="preserve">  其他统计信息事务支出</t>
  </si>
  <si>
    <t>208</t>
  </si>
  <si>
    <t>20805</t>
  </si>
  <si>
    <t>行政事业单位离退休</t>
  </si>
  <si>
    <t>2080502</t>
  </si>
  <si>
    <t xml:space="preserve">  事业单位离退休</t>
  </si>
  <si>
    <t>28080</t>
  </si>
  <si>
    <t>抚恤</t>
  </si>
  <si>
    <t>2080801</t>
  </si>
  <si>
    <t xml:space="preserve">  死亡抚恤</t>
  </si>
  <si>
    <t>221</t>
  </si>
  <si>
    <t>22102</t>
  </si>
  <si>
    <t>住房改革支出</t>
  </si>
  <si>
    <t>2210201</t>
  </si>
  <si>
    <t xml:space="preserve">  住房公积金</t>
  </si>
  <si>
    <t>20105</t>
  </si>
  <si>
    <t>2010501</t>
  </si>
  <si>
    <t>2010599</t>
  </si>
  <si>
    <t>208</t>
  </si>
  <si>
    <t>社会保障和就业支出</t>
  </si>
  <si>
    <t>20805</t>
  </si>
  <si>
    <t>2080502</t>
  </si>
  <si>
    <t>28080</t>
  </si>
  <si>
    <t>2080801</t>
  </si>
  <si>
    <t>221</t>
  </si>
  <si>
    <t>住房保障支出</t>
  </si>
  <si>
    <t>22102</t>
  </si>
  <si>
    <t>2210201</t>
  </si>
  <si>
    <t>社会保障和就业支出</t>
  </si>
  <si>
    <t>住房保障支出</t>
  </si>
  <si>
    <t>工资福利支出</t>
  </si>
  <si>
    <t xml:space="preserve">  基本工资</t>
  </si>
  <si>
    <t xml:space="preserve">  津贴补贴</t>
  </si>
  <si>
    <t xml:space="preserve">  社会保障缴费</t>
  </si>
  <si>
    <t>商品和服务支出</t>
  </si>
  <si>
    <t xml:space="preserve">  办公费</t>
  </si>
  <si>
    <t xml:space="preserve">  印刷费</t>
  </si>
  <si>
    <t xml:space="preserve">  手续费</t>
  </si>
  <si>
    <t xml:space="preserve">  邮电费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</si>
  <si>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</si>
  <si>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</si>
  <si>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</si>
  <si>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</si>
  <si>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</si>
  <si>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</si>
  <si>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</si>
  <si>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</si>
  <si>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</si>
  <si>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其他商品和服务支出</t>
  </si>
  <si>
    <t>对个人和家庭的补助</t>
  </si>
  <si>
    <t xml:space="preserve">  退休费</t>
  </si>
  <si>
    <t xml:space="preserve">  抚恤金</t>
  </si>
  <si>
    <t xml:space="preserve">  生活补助</t>
  </si>
  <si>
    <t xml:space="preserve">  奖励金</t>
  </si>
  <si>
    <t xml:space="preserve">  其他对个人和家庭的补助支出</t>
  </si>
  <si>
    <t>其他资本性支出</t>
  </si>
  <si>
    <t xml:space="preserve">  办公设备购置</t>
  </si>
  <si>
    <t>10..17</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</si>
</sst>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_);[Red]\(0.00\)"/>
  </numFmts>
  <fonts count="60">
    <font>
      <sz val="12"/>
      <name val="宋体"/>
      <family val="0"/>
    </font>
    <font>
      <sz val="11"/>
      <color indexed="8"/>
      <name val="宋体"/>
      <family val="0"/>
    </font>
    <font>
      <sz val="9"/>
      <name val="宋体"/>
      <family val="0"/>
    </font>
    <font>
      <u val="single"/>
      <sz val="12"/>
      <color indexed="12"/>
      <name val="宋体"/>
      <family val="0"/>
    </font>
    <font>
      <sz val="10"/>
      <color indexed="8"/>
      <name val="宋体"/>
      <family val="0"/>
    </font>
    <font>
      <sz val="11"/>
      <color indexed="20"/>
      <name val="宋体"/>
      <family val="0"/>
    </font>
    <font>
      <sz val="11"/>
      <color indexed="17"/>
      <name val="宋体"/>
      <family val="0"/>
    </font>
    <font>
      <sz val="10"/>
      <name val="Arial"/>
      <family val="2"/>
    </font>
    <font>
      <sz val="18"/>
      <color indexed="8"/>
      <name val="方正小标宋_GBK"/>
      <family val="0"/>
    </font>
    <font>
      <sz val="11"/>
      <color indexed="8"/>
      <name val="方正仿宋_GBK"/>
      <family val="0"/>
    </font>
    <font>
      <sz val="11"/>
      <name val="方正仿宋_GBK"/>
      <family val="0"/>
    </font>
    <font>
      <b/>
      <sz val="11"/>
      <name val="方正仿宋_GBK"/>
      <family val="0"/>
    </font>
    <font>
      <b/>
      <sz val="11"/>
      <name val="方正书宋_GBK"/>
      <family val="0"/>
    </font>
    <font>
      <sz val="10"/>
      <name val="方正仿宋_GBK"/>
      <family val="0"/>
    </font>
    <font>
      <sz val="18"/>
      <name val="方正小标宋_GBK"/>
      <family val="0"/>
    </font>
    <font>
      <sz val="12"/>
      <name val="Times New Roman"/>
      <family val="1"/>
    </font>
    <font>
      <sz val="18"/>
      <name val="Times New Roman"/>
      <family val="1"/>
    </font>
    <font>
      <sz val="16"/>
      <name val="Times New Roman"/>
      <family val="1"/>
    </font>
    <font>
      <sz val="10"/>
      <name val="Times New Roman"/>
      <family val="1"/>
    </font>
    <font>
      <sz val="10"/>
      <color indexed="8"/>
      <name val="Times New Roman"/>
      <family val="1"/>
    </font>
    <font>
      <sz val="11"/>
      <color indexed="8"/>
      <name val="Times New Roman"/>
      <family val="1"/>
    </font>
    <font>
      <sz val="11"/>
      <name val="Times New Roman"/>
      <family val="1"/>
    </font>
    <font>
      <b/>
      <sz val="11"/>
      <name val="Times New Roman"/>
      <family val="1"/>
    </font>
    <font>
      <b/>
      <sz val="12"/>
      <name val="Times New Roman"/>
      <family val="1"/>
    </font>
    <font>
      <sz val="18"/>
      <color indexed="8"/>
      <name val="Times New Roman"/>
      <family val="1"/>
    </font>
    <font>
      <b/>
      <sz val="10"/>
      <name val="Times New Roman"/>
      <family val="1"/>
    </font>
    <font>
      <b/>
      <sz val="11"/>
      <name val="宋体"/>
      <family val="0"/>
    </font>
    <font>
      <sz val="11"/>
      <name val="黑体"/>
      <family val="3"/>
    </font>
    <font>
      <sz val="11"/>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indexed="62"/>
      <name val="Cambria"/>
      <family val="0"/>
    </font>
    <font>
      <b/>
      <sz val="15"/>
      <color indexed="62"/>
      <name val="Calibri"/>
      <family val="0"/>
    </font>
    <font>
      <b/>
      <sz val="13"/>
      <color indexed="62"/>
      <name val="Calibri"/>
      <family val="0"/>
    </font>
    <font>
      <b/>
      <sz val="11"/>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thin"/>
      <right>
        <color indexed="63"/>
      </right>
      <top style="thin"/>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8"/>
      </left>
      <right style="thin">
        <color indexed="8"/>
      </right>
      <top>
        <color indexed="63"/>
      </top>
      <bottom style="medium">
        <color indexed="8"/>
      </bottom>
    </border>
    <border>
      <left style="medium"/>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0" fillId="0" borderId="0">
      <alignment/>
      <protection/>
    </xf>
    <xf numFmtId="0" fontId="0" fillId="0" borderId="0">
      <alignment/>
      <protection/>
    </xf>
    <xf numFmtId="0" fontId="4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5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2" fillId="23" borderId="5" applyNumberFormat="0" applyAlignment="0" applyProtection="0"/>
    <xf numFmtId="0" fontId="53" fillId="24"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4" fillId="13"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7" fillId="30" borderId="0" applyNumberFormat="0" applyBorder="0" applyAlignment="0" applyProtection="0"/>
    <xf numFmtId="0" fontId="58" fillId="23" borderId="8" applyNumberFormat="0" applyAlignment="0" applyProtection="0"/>
    <xf numFmtId="0" fontId="59" fillId="31" borderId="5" applyNumberFormat="0" applyAlignment="0" applyProtection="0"/>
    <xf numFmtId="0" fontId="7" fillId="0" borderId="0">
      <alignment/>
      <protection/>
    </xf>
    <xf numFmtId="0" fontId="1" fillId="32" borderId="9" applyNumberFormat="0" applyFont="0" applyAlignment="0" applyProtection="0"/>
  </cellStyleXfs>
  <cellXfs count="131">
    <xf numFmtId="0" fontId="0" fillId="0" borderId="0" xfId="0" applyAlignment="1">
      <alignment/>
    </xf>
    <xf numFmtId="0" fontId="15" fillId="0" borderId="0" xfId="52" applyFont="1" applyAlignment="1">
      <alignment horizontal="right" vertical="center"/>
      <protection/>
    </xf>
    <xf numFmtId="0" fontId="15" fillId="0" borderId="0" xfId="52" applyFont="1" applyBorder="1" applyAlignment="1">
      <alignment horizontal="right" vertical="center"/>
      <protection/>
    </xf>
    <xf numFmtId="0" fontId="17" fillId="23" borderId="0" xfId="53" applyFont="1" applyFill="1" applyAlignment="1">
      <alignment vertical="center" wrapText="1"/>
      <protection/>
    </xf>
    <xf numFmtId="0" fontId="18" fillId="23" borderId="0" xfId="53" applyFont="1" applyFill="1" applyAlignment="1">
      <alignment vertical="center" wrapText="1"/>
      <protection/>
    </xf>
    <xf numFmtId="0" fontId="19" fillId="23" borderId="0" xfId="52" applyFont="1" applyFill="1" applyAlignment="1">
      <alignment horizontal="right" vertical="center"/>
      <protection/>
    </xf>
    <xf numFmtId="0" fontId="20" fillId="23" borderId="0" xfId="52" applyFont="1" applyFill="1" applyAlignment="1">
      <alignment horizontal="left" vertical="center"/>
      <protection/>
    </xf>
    <xf numFmtId="0" fontId="21" fillId="23" borderId="0" xfId="53" applyFont="1" applyFill="1" applyBorder="1" applyAlignment="1">
      <alignment vertical="center" wrapText="1"/>
      <protection/>
    </xf>
    <xf numFmtId="0" fontId="20" fillId="23" borderId="0" xfId="52" applyFont="1" applyFill="1" applyAlignment="1">
      <alignment horizontal="right" vertical="center"/>
      <protection/>
    </xf>
    <xf numFmtId="0" fontId="23" fillId="0" borderId="0" xfId="53" applyFont="1" applyAlignment="1">
      <alignment horizontal="center" vertical="center" wrapText="1"/>
      <protection/>
    </xf>
    <xf numFmtId="0" fontId="22" fillId="0" borderId="10" xfId="53" applyFont="1" applyFill="1" applyBorder="1" applyAlignment="1">
      <alignment horizontal="center" vertical="center" wrapText="1"/>
      <protection/>
    </xf>
    <xf numFmtId="0" fontId="21" fillId="0" borderId="10" xfId="53" applyFont="1" applyBorder="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vertical="center" wrapText="1"/>
      <protection/>
    </xf>
    <xf numFmtId="0" fontId="18" fillId="23" borderId="0" xfId="53" applyFont="1" applyFill="1" applyAlignment="1">
      <alignment horizontal="center" vertical="center" wrapText="1"/>
      <protection/>
    </xf>
    <xf numFmtId="0" fontId="21" fillId="23" borderId="0" xfId="53" applyFont="1" applyFill="1" applyAlignment="1">
      <alignment horizontal="center" vertical="center" wrapText="1"/>
      <protection/>
    </xf>
    <xf numFmtId="4" fontId="21" fillId="0" borderId="10" xfId="53" applyNumberFormat="1" applyFont="1" applyFill="1" applyBorder="1" applyAlignment="1">
      <alignment horizontal="center" vertical="center" wrapText="1"/>
      <protection/>
    </xf>
    <xf numFmtId="0" fontId="21" fillId="0" borderId="10" xfId="53" applyFont="1" applyBorder="1" applyAlignment="1">
      <alignment vertical="center" wrapText="1"/>
      <protection/>
    </xf>
    <xf numFmtId="0" fontId="21" fillId="0" borderId="10" xfId="53" applyFont="1" applyFill="1" applyBorder="1" applyAlignment="1">
      <alignment vertical="center" wrapText="1"/>
      <protection/>
    </xf>
    <xf numFmtId="4" fontId="21" fillId="0" borderId="10" xfId="53" applyNumberFormat="1" applyFont="1" applyFill="1" applyBorder="1" applyAlignment="1">
      <alignment vertical="center" wrapText="1"/>
      <protection/>
    </xf>
    <xf numFmtId="0" fontId="15" fillId="0" borderId="0" xfId="53" applyFont="1" applyAlignment="1">
      <alignment horizontal="left" vertical="center"/>
      <protection/>
    </xf>
    <xf numFmtId="0" fontId="17" fillId="0" borderId="0" xfId="52" applyFont="1" applyBorder="1" applyAlignment="1">
      <alignment horizontal="right" vertical="center"/>
      <protection/>
    </xf>
    <xf numFmtId="0" fontId="17" fillId="0" borderId="0" xfId="52" applyFont="1" applyAlignment="1">
      <alignment horizontal="right" vertical="center"/>
      <protection/>
    </xf>
    <xf numFmtId="0" fontId="15" fillId="23" borderId="0" xfId="52" applyFont="1" applyFill="1" applyAlignment="1">
      <alignment horizontal="right" vertical="center"/>
      <protection/>
    </xf>
    <xf numFmtId="0" fontId="21" fillId="23" borderId="0" xfId="52" applyFont="1" applyFill="1" applyAlignment="1">
      <alignment horizontal="right" vertical="center"/>
      <protection/>
    </xf>
    <xf numFmtId="176" fontId="22" fillId="23" borderId="10" xfId="52" applyNumberFormat="1" applyFont="1" applyFill="1" applyBorder="1" applyAlignment="1" quotePrefix="1">
      <alignment horizontal="center" vertical="center"/>
      <protection/>
    </xf>
    <xf numFmtId="0" fontId="25" fillId="0" borderId="0" xfId="52" applyFont="1" applyBorder="1" applyAlignment="1">
      <alignment horizontal="right" vertical="center"/>
      <protection/>
    </xf>
    <xf numFmtId="0" fontId="25" fillId="0" borderId="0" xfId="52" applyFont="1" applyAlignment="1">
      <alignment horizontal="right" vertical="center"/>
      <protection/>
    </xf>
    <xf numFmtId="176" fontId="22" fillId="23" borderId="10" xfId="52" applyNumberFormat="1" applyFont="1" applyFill="1" applyBorder="1" applyAlignment="1">
      <alignment horizontal="center" vertical="center"/>
      <protection/>
    </xf>
    <xf numFmtId="49" fontId="22" fillId="23" borderId="10" xfId="52" applyNumberFormat="1" applyFont="1" applyFill="1" applyBorder="1" applyAlignment="1">
      <alignment horizontal="center" vertical="center" wrapText="1"/>
      <protection/>
    </xf>
    <xf numFmtId="176" fontId="21" fillId="23" borderId="10" xfId="52" applyNumberFormat="1" applyFont="1" applyFill="1" applyBorder="1" applyAlignment="1" quotePrefix="1">
      <alignment horizontal="center" vertical="center"/>
      <protection/>
    </xf>
    <xf numFmtId="176" fontId="21" fillId="23" borderId="10" xfId="52" applyNumberFormat="1" applyFont="1" applyFill="1" applyBorder="1" applyAlignment="1">
      <alignment horizontal="center" vertical="center"/>
      <protection/>
    </xf>
    <xf numFmtId="49" fontId="21" fillId="23" borderId="10" xfId="52" applyNumberFormat="1" applyFont="1" applyFill="1" applyBorder="1" applyAlignment="1" quotePrefix="1">
      <alignment horizontal="center" vertical="center"/>
      <protection/>
    </xf>
    <xf numFmtId="0" fontId="18" fillId="0" borderId="0" xfId="52" applyFont="1" applyBorder="1" applyAlignment="1">
      <alignment horizontal="right" vertical="center"/>
      <protection/>
    </xf>
    <xf numFmtId="0" fontId="18" fillId="0" borderId="0" xfId="52" applyFont="1" applyAlignment="1">
      <alignment horizontal="right" vertical="center"/>
      <protection/>
    </xf>
    <xf numFmtId="176" fontId="21" fillId="0" borderId="10" xfId="52" applyNumberFormat="1" applyFont="1" applyFill="1" applyBorder="1" applyAlignment="1" quotePrefix="1">
      <alignment horizontal="left" vertical="center"/>
      <protection/>
    </xf>
    <xf numFmtId="176" fontId="21" fillId="0" borderId="10" xfId="52" applyNumberFormat="1" applyFont="1" applyFill="1" applyBorder="1" applyAlignment="1">
      <alignment horizontal="right" vertical="center"/>
      <protection/>
    </xf>
    <xf numFmtId="176" fontId="21" fillId="23" borderId="10" xfId="52" applyNumberFormat="1" applyFont="1" applyFill="1" applyBorder="1" applyAlignment="1" quotePrefix="1">
      <alignment horizontal="left" vertical="center"/>
      <protection/>
    </xf>
    <xf numFmtId="0" fontId="21" fillId="23" borderId="10" xfId="52" applyNumberFormat="1" applyFont="1" applyFill="1" applyBorder="1" applyAlignment="1" quotePrefix="1">
      <alignment horizontal="center" vertical="center"/>
      <protection/>
    </xf>
    <xf numFmtId="176" fontId="21" fillId="23" borderId="10" xfId="52" applyNumberFormat="1" applyFont="1" applyFill="1" applyBorder="1" applyAlignment="1">
      <alignment horizontal="left" vertical="center"/>
      <protection/>
    </xf>
    <xf numFmtId="176" fontId="21" fillId="0" borderId="10" xfId="52" applyNumberFormat="1" applyFont="1" applyFill="1" applyBorder="1" applyAlignment="1">
      <alignment horizontal="center" vertical="center"/>
      <protection/>
    </xf>
    <xf numFmtId="0" fontId="21" fillId="0" borderId="10" xfId="52" applyFont="1" applyFill="1" applyBorder="1" applyAlignment="1">
      <alignment horizontal="right" vertical="center"/>
      <protection/>
    </xf>
    <xf numFmtId="176" fontId="21" fillId="0" borderId="10" xfId="52" applyNumberFormat="1" applyFont="1" applyFill="1" applyBorder="1" applyAlignment="1">
      <alignment horizontal="left" vertical="center"/>
      <protection/>
    </xf>
    <xf numFmtId="176" fontId="22" fillId="0" borderId="10" xfId="52" applyNumberFormat="1" applyFont="1" applyFill="1" applyBorder="1" applyAlignment="1" quotePrefix="1">
      <alignment horizontal="center" vertical="center"/>
      <protection/>
    </xf>
    <xf numFmtId="176" fontId="22" fillId="0" borderId="10" xfId="52" applyNumberFormat="1" applyFont="1" applyFill="1" applyBorder="1" applyAlignment="1" quotePrefix="1">
      <alignment vertical="center"/>
      <protection/>
    </xf>
    <xf numFmtId="176" fontId="21" fillId="0" borderId="10" xfId="52" applyNumberFormat="1" applyFont="1" applyFill="1" applyBorder="1" applyAlignment="1" quotePrefix="1">
      <alignment vertical="center"/>
      <protection/>
    </xf>
    <xf numFmtId="0" fontId="17" fillId="0" borderId="0" xfId="0" applyFont="1" applyAlignment="1">
      <alignment horizontal="right" vertical="center"/>
    </xf>
    <xf numFmtId="0" fontId="15" fillId="23" borderId="0" xfId="0" applyFont="1" applyFill="1" applyAlignment="1">
      <alignment horizontal="right" vertical="center"/>
    </xf>
    <xf numFmtId="0" fontId="15" fillId="0" borderId="0" xfId="0" applyFont="1" applyAlignment="1">
      <alignment horizontal="right" vertical="center"/>
    </xf>
    <xf numFmtId="0" fontId="21" fillId="23" borderId="0" xfId="0" applyFont="1" applyFill="1" applyAlignment="1">
      <alignment horizontal="right" vertical="center"/>
    </xf>
    <xf numFmtId="0" fontId="20" fillId="23" borderId="0" xfId="0" applyFont="1" applyFill="1" applyAlignment="1">
      <alignment horizontal="center" vertical="center"/>
    </xf>
    <xf numFmtId="0" fontId="21" fillId="0" borderId="0" xfId="0" applyFont="1" applyAlignment="1">
      <alignment horizontal="right" vertical="center"/>
    </xf>
    <xf numFmtId="0" fontId="22" fillId="0" borderId="0" xfId="0" applyFont="1" applyBorder="1" applyAlignment="1">
      <alignment horizontal="right" vertical="center" wrapText="1"/>
    </xf>
    <xf numFmtId="0" fontId="22" fillId="0" borderId="0" xfId="0" applyFont="1" applyAlignment="1">
      <alignment horizontal="right" vertical="center" wrapText="1"/>
    </xf>
    <xf numFmtId="49" fontId="21" fillId="23" borderId="10" xfId="0" applyNumberFormat="1" applyFont="1" applyFill="1" applyBorder="1" applyAlignment="1" quotePrefix="1">
      <alignment horizontal="center" vertical="center"/>
    </xf>
    <xf numFmtId="49" fontId="21" fillId="23" borderId="10" xfId="0" applyNumberFormat="1" applyFont="1" applyFill="1" applyBorder="1" applyAlignment="1">
      <alignment horizontal="center" vertical="center"/>
    </xf>
    <xf numFmtId="49" fontId="21" fillId="0" borderId="0" xfId="0" applyNumberFormat="1" applyFont="1" applyAlignment="1">
      <alignment horizontal="right" vertical="center"/>
    </xf>
    <xf numFmtId="176" fontId="21" fillId="23" borderId="10" xfId="0" applyNumberFormat="1" applyFont="1" applyFill="1" applyBorder="1" applyAlignment="1" quotePrefix="1">
      <alignment horizontal="center" vertical="center"/>
    </xf>
    <xf numFmtId="176" fontId="21" fillId="0" borderId="10" xfId="0" applyNumberFormat="1" applyFont="1" applyFill="1" applyBorder="1" applyAlignment="1">
      <alignment horizontal="right" vertical="center"/>
    </xf>
    <xf numFmtId="0" fontId="21" fillId="0" borderId="0" xfId="0" applyFont="1" applyBorder="1" applyAlignment="1">
      <alignment horizontal="right" vertical="center"/>
    </xf>
    <xf numFmtId="0" fontId="18" fillId="0" borderId="0" xfId="0" applyFont="1" applyAlignment="1">
      <alignment horizontal="left" vertical="center"/>
    </xf>
    <xf numFmtId="0" fontId="18" fillId="0" borderId="0" xfId="0" applyFont="1" applyAlignment="1">
      <alignment horizontal="right" vertical="center"/>
    </xf>
    <xf numFmtId="0" fontId="16" fillId="0" borderId="0" xfId="0" applyFont="1" applyAlignment="1">
      <alignment horizontal="right" vertical="center"/>
    </xf>
    <xf numFmtId="0" fontId="15" fillId="0" borderId="0" xfId="0" applyFont="1" applyAlignment="1">
      <alignment vertical="center"/>
    </xf>
    <xf numFmtId="0" fontId="21" fillId="0" borderId="0" xfId="52" applyFont="1" applyBorder="1" applyAlignment="1">
      <alignment horizontal="right" vertical="center"/>
      <protection/>
    </xf>
    <xf numFmtId="0" fontId="21" fillId="0" borderId="0" xfId="52" applyFont="1" applyAlignment="1">
      <alignment horizontal="right" vertical="center"/>
      <protection/>
    </xf>
    <xf numFmtId="0" fontId="22" fillId="0" borderId="0" xfId="52" applyFont="1" applyBorder="1" applyAlignment="1">
      <alignment horizontal="right" vertical="center"/>
      <protection/>
    </xf>
    <xf numFmtId="0" fontId="22" fillId="0" borderId="0" xfId="52" applyFont="1" applyAlignment="1">
      <alignment horizontal="right" vertical="center"/>
      <protection/>
    </xf>
    <xf numFmtId="0" fontId="22"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49" fontId="12" fillId="23" borderId="10" xfId="52" applyNumberFormat="1" applyFont="1" applyFill="1" applyBorder="1" applyAlignment="1">
      <alignment horizontal="center" vertical="center" wrapText="1"/>
      <protection/>
    </xf>
    <xf numFmtId="176" fontId="10" fillId="23" borderId="10" xfId="52" applyNumberFormat="1" applyFont="1" applyFill="1" applyBorder="1" applyAlignment="1">
      <alignment horizontal="left" vertical="center"/>
      <protection/>
    </xf>
    <xf numFmtId="176" fontId="10" fillId="23" borderId="10" xfId="52" applyNumberFormat="1" applyFont="1" applyFill="1" applyBorder="1" applyAlignment="1">
      <alignment horizontal="center" vertical="center"/>
      <protection/>
    </xf>
    <xf numFmtId="176" fontId="10" fillId="0" borderId="10" xfId="52" applyNumberFormat="1" applyFont="1" applyFill="1" applyBorder="1" applyAlignment="1">
      <alignment horizontal="center" vertical="center"/>
      <protection/>
    </xf>
    <xf numFmtId="0" fontId="21" fillId="0" borderId="0" xfId="53" applyFont="1" applyBorder="1" applyAlignment="1">
      <alignment vertical="center"/>
      <protection/>
    </xf>
    <xf numFmtId="0" fontId="21" fillId="0" borderId="0" xfId="52" applyFont="1" applyAlignment="1">
      <alignment horizontal="left" vertical="center"/>
      <protection/>
    </xf>
    <xf numFmtId="178" fontId="1" fillId="0" borderId="11" xfId="0" applyNumberFormat="1" applyFont="1" applyBorder="1" applyAlignment="1">
      <alignment horizontal="right" vertical="center" shrinkToFit="1"/>
    </xf>
    <xf numFmtId="4" fontId="1" fillId="0" borderId="12" xfId="0" applyNumberFormat="1" applyFont="1" applyBorder="1" applyAlignment="1">
      <alignment horizontal="right" vertical="center" shrinkToFit="1"/>
    </xf>
    <xf numFmtId="178" fontId="1" fillId="0" borderId="13" xfId="0" applyNumberFormat="1" applyFont="1" applyBorder="1" applyAlignment="1">
      <alignment horizontal="right" vertical="center" shrinkToFit="1"/>
    </xf>
    <xf numFmtId="4" fontId="1" fillId="0" borderId="12" xfId="0" applyNumberFormat="1" applyFont="1" applyBorder="1" applyAlignment="1">
      <alignment vertical="center" shrinkToFit="1"/>
    </xf>
    <xf numFmtId="4" fontId="1" fillId="0" borderId="14" xfId="0" applyNumberFormat="1" applyFont="1" applyBorder="1" applyAlignment="1">
      <alignment vertical="center" shrinkToFit="1"/>
    </xf>
    <xf numFmtId="0" fontId="1" fillId="0" borderId="11" xfId="0" applyFont="1" applyBorder="1" applyAlignment="1">
      <alignment horizontal="left" vertical="center" shrinkToFit="1"/>
    </xf>
    <xf numFmtId="4" fontId="1" fillId="0" borderId="11" xfId="0" applyNumberFormat="1" applyFont="1" applyBorder="1" applyAlignment="1">
      <alignment horizontal="right" vertical="center" shrinkToFit="1"/>
    </xf>
    <xf numFmtId="0" fontId="0" fillId="0" borderId="0" xfId="0" applyBorder="1" applyAlignment="1">
      <alignment horizontal="right" vertical="center"/>
    </xf>
    <xf numFmtId="0" fontId="0" fillId="0" borderId="0" xfId="0" applyAlignment="1">
      <alignment horizontal="right" vertical="center"/>
    </xf>
    <xf numFmtId="4" fontId="1" fillId="0" borderId="13" xfId="0" applyNumberFormat="1" applyFont="1" applyBorder="1" applyAlignment="1">
      <alignment horizontal="right" vertical="center" shrinkToFit="1"/>
    </xf>
    <xf numFmtId="0" fontId="28" fillId="23" borderId="15" xfId="52" applyNumberFormat="1" applyFont="1" applyFill="1" applyBorder="1" applyAlignment="1" quotePrefix="1">
      <alignment horizontal="center" vertical="center"/>
      <protection/>
    </xf>
    <xf numFmtId="176" fontId="28" fillId="0" borderId="16" xfId="52" applyNumberFormat="1" applyFont="1" applyFill="1" applyBorder="1" applyAlignment="1">
      <alignment horizontal="center" vertical="center"/>
      <protection/>
    </xf>
    <xf numFmtId="0" fontId="28" fillId="23" borderId="17" xfId="52" applyNumberFormat="1" applyFont="1" applyFill="1" applyBorder="1" applyAlignment="1" quotePrefix="1">
      <alignment horizontal="center" vertical="center"/>
      <protection/>
    </xf>
    <xf numFmtId="176" fontId="28" fillId="0" borderId="18" xfId="52" applyNumberFormat="1" applyFont="1" applyFill="1" applyBorder="1" applyAlignment="1">
      <alignment horizontal="center" vertical="center"/>
      <protection/>
    </xf>
    <xf numFmtId="0" fontId="28" fillId="23" borderId="10" xfId="52" applyNumberFormat="1" applyFont="1" applyFill="1" applyBorder="1" applyAlignment="1" quotePrefix="1">
      <alignment horizontal="center" vertical="center"/>
      <protection/>
    </xf>
    <xf numFmtId="176" fontId="28" fillId="0" borderId="18" xfId="52" applyNumberFormat="1" applyFont="1" applyFill="1" applyBorder="1" applyAlignment="1" quotePrefix="1">
      <alignment vertical="center"/>
      <protection/>
    </xf>
    <xf numFmtId="176" fontId="28" fillId="0" borderId="19" xfId="52" applyNumberFormat="1" applyFont="1" applyFill="1" applyBorder="1" applyAlignment="1" quotePrefix="1">
      <alignment vertical="center"/>
      <protection/>
    </xf>
    <xf numFmtId="4" fontId="1" fillId="0" borderId="20" xfId="0" applyNumberFormat="1" applyFont="1" applyBorder="1" applyAlignment="1">
      <alignment horizontal="right" vertical="center" shrinkToFit="1"/>
    </xf>
    <xf numFmtId="4" fontId="1" fillId="0" borderId="14" xfId="0" applyNumberFormat="1" applyFont="1" applyBorder="1" applyAlignment="1">
      <alignment horizontal="right" vertical="center" shrinkToFit="1"/>
    </xf>
    <xf numFmtId="0" fontId="1" fillId="0" borderId="11" xfId="0" applyFont="1" applyBorder="1" applyAlignment="1">
      <alignment vertical="center" shrinkToFit="1"/>
    </xf>
    <xf numFmtId="0" fontId="1" fillId="0" borderId="13" xfId="0" applyFont="1" applyBorder="1" applyAlignment="1">
      <alignment horizontal="left" vertical="center" shrinkToFit="1"/>
    </xf>
    <xf numFmtId="177" fontId="21" fillId="0" borderId="10" xfId="53" applyNumberFormat="1" applyFont="1" applyBorder="1" applyAlignment="1">
      <alignment vertical="center" wrapText="1"/>
      <protection/>
    </xf>
    <xf numFmtId="0" fontId="8" fillId="0" borderId="0" xfId="52" applyFont="1" applyFill="1" applyAlignment="1">
      <alignment horizontal="center" vertical="center"/>
      <protection/>
    </xf>
    <xf numFmtId="0" fontId="24" fillId="0" borderId="0" xfId="52" applyFont="1" applyFill="1" applyAlignment="1">
      <alignment horizontal="center" vertical="center"/>
      <protection/>
    </xf>
    <xf numFmtId="176" fontId="22" fillId="23" borderId="10" xfId="52" applyNumberFormat="1" applyFont="1" applyFill="1" applyBorder="1" applyAlignment="1" quotePrefix="1">
      <alignment horizontal="center" vertical="center"/>
      <protection/>
    </xf>
    <xf numFmtId="0" fontId="18" fillId="0" borderId="0" xfId="52" applyFont="1" applyBorder="1" applyAlignment="1">
      <alignment horizontal="left" vertical="center" wrapText="1"/>
      <protection/>
    </xf>
    <xf numFmtId="0" fontId="18" fillId="0" borderId="0" xfId="52" applyFont="1" applyBorder="1" applyAlignment="1">
      <alignment horizontal="left" vertical="center"/>
      <protection/>
    </xf>
    <xf numFmtId="49" fontId="0" fillId="23" borderId="21" xfId="0" applyNumberFormat="1" applyFill="1" applyBorder="1" applyAlignment="1">
      <alignment horizontal="left" vertical="center"/>
    </xf>
    <xf numFmtId="49" fontId="0" fillId="23" borderId="22" xfId="0" applyNumberFormat="1" applyFill="1" applyBorder="1" applyAlignment="1">
      <alignment horizontal="left" vertical="center"/>
    </xf>
    <xf numFmtId="0" fontId="8" fillId="0" borderId="0" xfId="0" applyFont="1" applyFill="1" applyAlignment="1">
      <alignment horizontal="center" vertical="center"/>
    </xf>
    <xf numFmtId="0" fontId="24" fillId="0" borderId="0" xfId="0" applyFont="1" applyFill="1" applyAlignment="1">
      <alignment horizontal="center" vertical="center"/>
    </xf>
    <xf numFmtId="176" fontId="22" fillId="23" borderId="10" xfId="0" applyNumberFormat="1" applyFont="1" applyFill="1" applyBorder="1" applyAlignment="1" quotePrefix="1">
      <alignment horizontal="center" vertical="center" wrapText="1"/>
    </xf>
    <xf numFmtId="176" fontId="22" fillId="23" borderId="10" xfId="0" applyNumberFormat="1" applyFont="1" applyFill="1" applyBorder="1" applyAlignment="1">
      <alignment horizontal="center" vertical="center" wrapText="1"/>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176" fontId="26" fillId="23" borderId="10" xfId="0" applyNumberFormat="1" applyFont="1" applyFill="1" applyBorder="1" applyAlignment="1" quotePrefix="1">
      <alignment horizontal="center" vertical="center" wrapText="1"/>
    </xf>
    <xf numFmtId="176" fontId="22" fillId="0" borderId="10" xfId="0" applyNumberFormat="1" applyFont="1" applyFill="1" applyBorder="1" applyAlignment="1" quotePrefix="1">
      <alignment horizontal="center" vertical="center" wrapText="1"/>
    </xf>
    <xf numFmtId="176" fontId="21" fillId="23" borderId="10" xfId="0" applyNumberFormat="1" applyFont="1" applyFill="1" applyBorder="1" applyAlignment="1" quotePrefix="1">
      <alignment horizontal="center" vertical="center"/>
    </xf>
    <xf numFmtId="49" fontId="21" fillId="23" borderId="10" xfId="0" applyNumberFormat="1" applyFont="1" applyFill="1" applyBorder="1" applyAlignment="1" quotePrefix="1">
      <alignment horizontal="center" vertical="center"/>
    </xf>
    <xf numFmtId="0" fontId="10" fillId="0" borderId="0" xfId="52" applyFont="1" applyBorder="1" applyAlignment="1">
      <alignment horizontal="left" vertical="center" wrapText="1"/>
      <protection/>
    </xf>
    <xf numFmtId="0" fontId="21" fillId="0" borderId="0" xfId="52" applyFont="1" applyBorder="1" applyAlignment="1">
      <alignment horizontal="left" vertical="center"/>
      <protection/>
    </xf>
    <xf numFmtId="0" fontId="21" fillId="0" borderId="15" xfId="53" applyFont="1" applyBorder="1" applyAlignment="1">
      <alignment vertical="center" wrapText="1"/>
      <protection/>
    </xf>
    <xf numFmtId="0" fontId="21" fillId="0" borderId="22" xfId="53" applyFont="1" applyBorder="1" applyAlignment="1">
      <alignment vertical="center" wrapText="1"/>
      <protection/>
    </xf>
    <xf numFmtId="0" fontId="14" fillId="23" borderId="0" xfId="53" applyFont="1" applyFill="1" applyAlignment="1">
      <alignment horizontal="center" vertical="center" wrapText="1"/>
      <protection/>
    </xf>
    <xf numFmtId="0" fontId="16" fillId="23" borderId="0" xfId="53" applyFont="1" applyFill="1" applyAlignment="1">
      <alignment horizontal="center" vertical="center" wrapText="1"/>
      <protection/>
    </xf>
    <xf numFmtId="0" fontId="12" fillId="0" borderId="10" xfId="53" applyFont="1" applyBorder="1" applyAlignment="1">
      <alignment horizontal="center" vertical="center" wrapText="1"/>
      <protection/>
    </xf>
    <xf numFmtId="0" fontId="22" fillId="0" borderId="10" xfId="53" applyFont="1" applyBorder="1" applyAlignment="1">
      <alignment horizontal="center" vertical="center" wrapText="1"/>
      <protection/>
    </xf>
    <xf numFmtId="0" fontId="22" fillId="0" borderId="10" xfId="53" applyFont="1" applyFill="1" applyBorder="1" applyAlignment="1">
      <alignment horizontal="center" vertical="center" wrapText="1"/>
      <protection/>
    </xf>
    <xf numFmtId="0" fontId="21" fillId="0" borderId="0" xfId="53" applyFont="1" applyBorder="1" applyAlignment="1">
      <alignment horizontal="left" vertical="center" wrapText="1"/>
      <protection/>
    </xf>
    <xf numFmtId="0" fontId="21" fillId="0" borderId="0" xfId="53" applyFont="1" applyBorder="1" applyAlignment="1">
      <alignment horizontal="left" vertical="center"/>
      <protection/>
    </xf>
    <xf numFmtId="0" fontId="21"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0" fontId="12" fillId="0" borderId="17" xfId="53" applyFont="1" applyFill="1" applyBorder="1" applyAlignment="1">
      <alignment horizontal="center" vertical="center" wrapText="1"/>
      <protection/>
    </xf>
    <xf numFmtId="0" fontId="12" fillId="0" borderId="22" xfId="53" applyFont="1" applyFill="1" applyBorder="1" applyAlignment="1">
      <alignment horizontal="center" vertical="center" wrapText="1"/>
      <protection/>
    </xf>
    <xf numFmtId="0" fontId="10" fillId="0" borderId="23" xfId="53" applyFont="1" applyBorder="1" applyAlignment="1">
      <alignment horizontal="left"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
      <selection activeCell="A29" sqref="A29"/>
    </sheetView>
  </sheetViews>
  <sheetFormatPr defaultColWidth="9.00390625" defaultRowHeight="14.25"/>
  <cols>
    <col min="1" max="1" width="50.625" style="1" customWidth="1"/>
    <col min="2" max="2" width="4.625" style="1" customWidth="1"/>
    <col min="3" max="3" width="15.625" style="1" customWidth="1"/>
    <col min="4" max="4" width="50.625" style="1" customWidth="1"/>
    <col min="5" max="5" width="4.00390625" style="1" customWidth="1"/>
    <col min="6" max="6" width="15.625" style="1" customWidth="1"/>
    <col min="7" max="8" width="9.00390625" style="2" customWidth="1"/>
    <col min="9" max="16384" width="9.00390625" style="1" customWidth="1"/>
  </cols>
  <sheetData>
    <row r="1" ht="15.75">
      <c r="A1" s="75" t="s">
        <v>165</v>
      </c>
    </row>
    <row r="2" spans="1:8" s="22" customFormat="1" ht="18" customHeight="1">
      <c r="A2" s="98" t="s">
        <v>151</v>
      </c>
      <c r="B2" s="99"/>
      <c r="C2" s="99"/>
      <c r="D2" s="99"/>
      <c r="E2" s="99"/>
      <c r="F2" s="99"/>
      <c r="G2" s="21"/>
      <c r="H2" s="21"/>
    </row>
    <row r="3" spans="1:6" ht="3" customHeight="1" hidden="1">
      <c r="A3" s="23"/>
      <c r="B3" s="23"/>
      <c r="C3" s="23"/>
      <c r="D3" s="23"/>
      <c r="E3" s="23"/>
      <c r="F3" s="5" t="s">
        <v>132</v>
      </c>
    </row>
    <row r="4" spans="1:8" s="65" customFormat="1" ht="15" customHeight="1">
      <c r="A4" s="6" t="s">
        <v>34</v>
      </c>
      <c r="B4" s="24"/>
      <c r="C4" s="24"/>
      <c r="D4" s="24"/>
      <c r="E4" s="24"/>
      <c r="F4" s="8" t="s">
        <v>35</v>
      </c>
      <c r="G4" s="64"/>
      <c r="H4" s="64"/>
    </row>
    <row r="5" spans="1:8" s="67" customFormat="1" ht="14.25" customHeight="1">
      <c r="A5" s="100" t="s">
        <v>73</v>
      </c>
      <c r="B5" s="100"/>
      <c r="C5" s="100"/>
      <c r="D5" s="100" t="s">
        <v>74</v>
      </c>
      <c r="E5" s="100"/>
      <c r="F5" s="100"/>
      <c r="G5" s="66"/>
      <c r="H5" s="66"/>
    </row>
    <row r="6" spans="1:8" s="67" customFormat="1" ht="14.25" customHeight="1">
      <c r="A6" s="25" t="s">
        <v>102</v>
      </c>
      <c r="B6" s="25" t="s">
        <v>75</v>
      </c>
      <c r="C6" s="28" t="s">
        <v>37</v>
      </c>
      <c r="D6" s="25" t="s">
        <v>102</v>
      </c>
      <c r="E6" s="25" t="s">
        <v>75</v>
      </c>
      <c r="F6" s="28" t="s">
        <v>37</v>
      </c>
      <c r="G6" s="66"/>
      <c r="H6" s="66"/>
    </row>
    <row r="7" spans="1:8" s="65" customFormat="1" ht="14.25" customHeight="1">
      <c r="A7" s="30" t="s">
        <v>107</v>
      </c>
      <c r="B7" s="31"/>
      <c r="C7" s="30" t="s">
        <v>0</v>
      </c>
      <c r="D7" s="30" t="s">
        <v>107</v>
      </c>
      <c r="E7" s="31"/>
      <c r="F7" s="30" t="s">
        <v>1</v>
      </c>
      <c r="G7" s="64"/>
      <c r="H7" s="64"/>
    </row>
    <row r="8" spans="1:8" s="65" customFormat="1" ht="14.25" customHeight="1">
      <c r="A8" s="35" t="s">
        <v>133</v>
      </c>
      <c r="B8" s="30" t="s">
        <v>0</v>
      </c>
      <c r="C8" s="76">
        <v>274.89</v>
      </c>
      <c r="D8" s="37" t="s">
        <v>76</v>
      </c>
      <c r="E8" s="38">
        <v>29</v>
      </c>
      <c r="F8" s="77">
        <v>249.43</v>
      </c>
      <c r="G8" s="64"/>
      <c r="H8" s="64"/>
    </row>
    <row r="9" spans="1:8" s="65" customFormat="1" ht="14.25" customHeight="1">
      <c r="A9" s="39" t="s">
        <v>134</v>
      </c>
      <c r="B9" s="30" t="s">
        <v>1</v>
      </c>
      <c r="C9" s="36"/>
      <c r="D9" s="37" t="s">
        <v>78</v>
      </c>
      <c r="E9" s="38">
        <v>30</v>
      </c>
      <c r="F9" s="36"/>
      <c r="G9" s="64"/>
      <c r="H9" s="64"/>
    </row>
    <row r="10" spans="1:8" s="65" customFormat="1" ht="14.25" customHeight="1">
      <c r="A10" s="39" t="s">
        <v>135</v>
      </c>
      <c r="B10" s="30" t="s">
        <v>2</v>
      </c>
      <c r="C10" s="36"/>
      <c r="D10" s="37" t="s">
        <v>79</v>
      </c>
      <c r="E10" s="38">
        <v>31</v>
      </c>
      <c r="F10" s="36"/>
      <c r="G10" s="64"/>
      <c r="H10" s="64"/>
    </row>
    <row r="11" spans="1:8" s="65" customFormat="1" ht="14.25" customHeight="1">
      <c r="A11" s="39" t="s">
        <v>136</v>
      </c>
      <c r="B11" s="30" t="s">
        <v>3</v>
      </c>
      <c r="C11" s="36"/>
      <c r="D11" s="37" t="s">
        <v>80</v>
      </c>
      <c r="E11" s="38">
        <v>32</v>
      </c>
      <c r="F11" s="36"/>
      <c r="G11" s="64"/>
      <c r="H11" s="64"/>
    </row>
    <row r="12" spans="1:8" s="65" customFormat="1" ht="14.25" customHeight="1">
      <c r="A12" s="39" t="s">
        <v>137</v>
      </c>
      <c r="B12" s="30" t="s">
        <v>4</v>
      </c>
      <c r="C12" s="36"/>
      <c r="D12" s="37" t="s">
        <v>81</v>
      </c>
      <c r="E12" s="38">
        <v>33</v>
      </c>
      <c r="F12" s="36"/>
      <c r="G12" s="64"/>
      <c r="H12" s="64"/>
    </row>
    <row r="13" spans="1:8" s="65" customFormat="1" ht="14.25" customHeight="1">
      <c r="A13" s="39" t="s">
        <v>138</v>
      </c>
      <c r="B13" s="30" t="s">
        <v>5</v>
      </c>
      <c r="C13" s="36"/>
      <c r="D13" s="37" t="s">
        <v>82</v>
      </c>
      <c r="E13" s="38">
        <v>34</v>
      </c>
      <c r="F13" s="36"/>
      <c r="G13" s="64"/>
      <c r="H13" s="64"/>
    </row>
    <row r="14" spans="1:8" s="65" customFormat="1" ht="14.25" customHeight="1">
      <c r="A14" s="37"/>
      <c r="B14" s="30" t="s">
        <v>6</v>
      </c>
      <c r="C14" s="36"/>
      <c r="D14" s="37" t="s">
        <v>83</v>
      </c>
      <c r="E14" s="38">
        <v>35</v>
      </c>
      <c r="F14" s="36"/>
      <c r="G14" s="64"/>
      <c r="H14" s="64"/>
    </row>
    <row r="15" spans="1:8" s="65" customFormat="1" ht="14.25" customHeight="1">
      <c r="A15" s="37"/>
      <c r="B15" s="30" t="s">
        <v>7</v>
      </c>
      <c r="C15" s="36"/>
      <c r="D15" s="37" t="s">
        <v>84</v>
      </c>
      <c r="E15" s="38">
        <v>36</v>
      </c>
      <c r="F15" s="77">
        <v>21.82</v>
      </c>
      <c r="G15" s="64"/>
      <c r="H15" s="64"/>
    </row>
    <row r="16" spans="1:8" s="65" customFormat="1" ht="14.25" customHeight="1">
      <c r="A16" s="37"/>
      <c r="B16" s="30" t="s">
        <v>8</v>
      </c>
      <c r="C16" s="36"/>
      <c r="D16" s="37" t="s">
        <v>85</v>
      </c>
      <c r="E16" s="38">
        <v>37</v>
      </c>
      <c r="F16" s="40"/>
      <c r="G16" s="64"/>
      <c r="H16" s="64"/>
    </row>
    <row r="17" spans="1:8" s="65" customFormat="1" ht="14.25" customHeight="1">
      <c r="A17" s="37"/>
      <c r="B17" s="30" t="s">
        <v>9</v>
      </c>
      <c r="C17" s="36"/>
      <c r="D17" s="35" t="s">
        <v>86</v>
      </c>
      <c r="E17" s="38">
        <v>38</v>
      </c>
      <c r="F17" s="36"/>
      <c r="G17" s="64"/>
      <c r="H17" s="64"/>
    </row>
    <row r="18" spans="1:8" s="65" customFormat="1" ht="14.25" customHeight="1">
      <c r="A18" s="37"/>
      <c r="B18" s="30" t="s">
        <v>10</v>
      </c>
      <c r="C18" s="41"/>
      <c r="D18" s="35" t="s">
        <v>87</v>
      </c>
      <c r="E18" s="38">
        <v>39</v>
      </c>
      <c r="F18" s="36"/>
      <c r="G18" s="64"/>
      <c r="H18" s="64"/>
    </row>
    <row r="19" spans="1:8" s="65" customFormat="1" ht="14.25" customHeight="1">
      <c r="A19" s="37"/>
      <c r="B19" s="30" t="s">
        <v>11</v>
      </c>
      <c r="C19" s="36"/>
      <c r="D19" s="35" t="s">
        <v>88</v>
      </c>
      <c r="E19" s="38">
        <v>40</v>
      </c>
      <c r="F19" s="36"/>
      <c r="G19" s="64"/>
      <c r="H19" s="64"/>
    </row>
    <row r="20" spans="1:8" s="65" customFormat="1" ht="14.25" customHeight="1">
      <c r="A20" s="37"/>
      <c r="B20" s="30" t="s">
        <v>12</v>
      </c>
      <c r="C20" s="36"/>
      <c r="D20" s="35" t="s">
        <v>89</v>
      </c>
      <c r="E20" s="38">
        <v>41</v>
      </c>
      <c r="F20" s="36"/>
      <c r="G20" s="64"/>
      <c r="H20" s="64"/>
    </row>
    <row r="21" spans="1:8" s="65" customFormat="1" ht="14.25" customHeight="1">
      <c r="A21" s="35"/>
      <c r="B21" s="30" t="s">
        <v>13</v>
      </c>
      <c r="C21" s="36"/>
      <c r="D21" s="35" t="s">
        <v>90</v>
      </c>
      <c r="E21" s="38">
        <v>42</v>
      </c>
      <c r="F21" s="36"/>
      <c r="G21" s="64"/>
      <c r="H21" s="64"/>
    </row>
    <row r="22" spans="1:8" s="65" customFormat="1" ht="14.25" customHeight="1">
      <c r="A22" s="35"/>
      <c r="B22" s="30" t="s">
        <v>14</v>
      </c>
      <c r="C22" s="36"/>
      <c r="D22" s="35" t="s">
        <v>91</v>
      </c>
      <c r="E22" s="38">
        <v>43</v>
      </c>
      <c r="F22" s="36"/>
      <c r="G22" s="64"/>
      <c r="H22" s="64"/>
    </row>
    <row r="23" spans="1:8" s="65" customFormat="1" ht="14.25" customHeight="1">
      <c r="A23" s="35"/>
      <c r="B23" s="30" t="s">
        <v>15</v>
      </c>
      <c r="C23" s="36"/>
      <c r="D23" s="35" t="s">
        <v>92</v>
      </c>
      <c r="E23" s="38">
        <v>44</v>
      </c>
      <c r="F23" s="36"/>
      <c r="G23" s="64"/>
      <c r="H23" s="64"/>
    </row>
    <row r="24" spans="1:8" s="65" customFormat="1" ht="14.25" customHeight="1">
      <c r="A24" s="42"/>
      <c r="B24" s="30" t="s">
        <v>16</v>
      </c>
      <c r="C24" s="42"/>
      <c r="D24" s="35" t="s">
        <v>93</v>
      </c>
      <c r="E24" s="38">
        <v>45</v>
      </c>
      <c r="F24" s="40"/>
      <c r="G24" s="64"/>
      <c r="H24" s="64"/>
    </row>
    <row r="25" spans="1:8" s="65" customFormat="1" ht="14.25" customHeight="1">
      <c r="A25" s="42"/>
      <c r="B25" s="30" t="s">
        <v>17</v>
      </c>
      <c r="C25" s="42"/>
      <c r="D25" s="35" t="s">
        <v>94</v>
      </c>
      <c r="E25" s="38">
        <v>46</v>
      </c>
      <c r="F25" s="40"/>
      <c r="G25" s="64"/>
      <c r="H25" s="64"/>
    </row>
    <row r="26" spans="1:8" s="65" customFormat="1" ht="14.25" customHeight="1">
      <c r="A26" s="42"/>
      <c r="B26" s="30" t="s">
        <v>18</v>
      </c>
      <c r="C26" s="42"/>
      <c r="D26" s="35" t="s">
        <v>95</v>
      </c>
      <c r="E26" s="38">
        <v>47</v>
      </c>
      <c r="F26" s="79">
        <v>12.24</v>
      </c>
      <c r="G26" s="64"/>
      <c r="H26" s="64"/>
    </row>
    <row r="27" spans="1:8" s="65" customFormat="1" ht="14.25" customHeight="1">
      <c r="A27" s="42"/>
      <c r="B27" s="30" t="s">
        <v>19</v>
      </c>
      <c r="C27" s="42"/>
      <c r="D27" s="35" t="s">
        <v>96</v>
      </c>
      <c r="E27" s="38">
        <v>48</v>
      </c>
      <c r="F27" s="40"/>
      <c r="G27" s="64"/>
      <c r="H27" s="64"/>
    </row>
    <row r="28" spans="1:8" s="65" customFormat="1" ht="14.25" customHeight="1">
      <c r="A28" s="42"/>
      <c r="B28" s="30" t="s">
        <v>20</v>
      </c>
      <c r="C28" s="42"/>
      <c r="D28" s="35" t="s">
        <v>97</v>
      </c>
      <c r="E28" s="38">
        <v>49</v>
      </c>
      <c r="F28" s="40"/>
      <c r="G28" s="64"/>
      <c r="H28" s="64"/>
    </row>
    <row r="29" spans="1:8" s="65" customFormat="1" ht="14.25" customHeight="1">
      <c r="A29" s="42"/>
      <c r="B29" s="30" t="s">
        <v>21</v>
      </c>
      <c r="C29" s="42"/>
      <c r="D29" s="35" t="s">
        <v>98</v>
      </c>
      <c r="E29" s="38">
        <v>50</v>
      </c>
      <c r="F29" s="40"/>
      <c r="G29" s="64"/>
      <c r="H29" s="64"/>
    </row>
    <row r="30" spans="1:8" s="65" customFormat="1" ht="14.25" customHeight="1">
      <c r="A30" s="42"/>
      <c r="B30" s="30" t="s">
        <v>22</v>
      </c>
      <c r="C30" s="42"/>
      <c r="D30" s="35"/>
      <c r="E30" s="38">
        <v>51</v>
      </c>
      <c r="F30" s="40"/>
      <c r="G30" s="64"/>
      <c r="H30" s="64"/>
    </row>
    <row r="31" spans="1:8" s="65" customFormat="1" ht="14.25" customHeight="1">
      <c r="A31" s="43" t="s">
        <v>99</v>
      </c>
      <c r="B31" s="30" t="s">
        <v>23</v>
      </c>
      <c r="C31" s="76">
        <v>274.89</v>
      </c>
      <c r="D31" s="43" t="s">
        <v>100</v>
      </c>
      <c r="E31" s="38">
        <v>52</v>
      </c>
      <c r="F31" s="79">
        <v>283.49</v>
      </c>
      <c r="G31" s="64"/>
      <c r="H31" s="64"/>
    </row>
    <row r="32" spans="1:8" s="65" customFormat="1" ht="14.25" customHeight="1">
      <c r="A32" s="42" t="s">
        <v>139</v>
      </c>
      <c r="B32" s="30" t="s">
        <v>24</v>
      </c>
      <c r="C32" s="36"/>
      <c r="D32" s="42" t="s">
        <v>140</v>
      </c>
      <c r="E32" s="38">
        <v>53</v>
      </c>
      <c r="F32" s="45"/>
      <c r="G32" s="64"/>
      <c r="H32" s="64"/>
    </row>
    <row r="33" spans="1:8" s="65" customFormat="1" ht="14.25" customHeight="1">
      <c r="A33" s="42" t="s">
        <v>141</v>
      </c>
      <c r="B33" s="30" t="s">
        <v>25</v>
      </c>
      <c r="C33" s="76">
        <v>11.03</v>
      </c>
      <c r="D33" s="42" t="s">
        <v>142</v>
      </c>
      <c r="E33" s="38">
        <v>54</v>
      </c>
      <c r="F33" s="79">
        <v>2.43</v>
      </c>
      <c r="G33" s="64"/>
      <c r="H33" s="64"/>
    </row>
    <row r="34" spans="1:8" s="65" customFormat="1" ht="14.25" customHeight="1">
      <c r="A34" s="42"/>
      <c r="B34" s="30" t="s">
        <v>26</v>
      </c>
      <c r="C34" s="36"/>
      <c r="D34" s="42"/>
      <c r="E34" s="38">
        <v>55</v>
      </c>
      <c r="F34" s="45"/>
      <c r="G34" s="64"/>
      <c r="H34" s="64"/>
    </row>
    <row r="35" spans="1:8" s="65" customFormat="1" ht="14.25" customHeight="1" thickBot="1">
      <c r="A35" s="25" t="s">
        <v>101</v>
      </c>
      <c r="B35" s="30" t="s">
        <v>27</v>
      </c>
      <c r="C35" s="78">
        <v>285.92</v>
      </c>
      <c r="D35" s="25" t="s">
        <v>101</v>
      </c>
      <c r="E35" s="38">
        <v>56</v>
      </c>
      <c r="F35" s="80">
        <v>285.92</v>
      </c>
      <c r="G35" s="64"/>
      <c r="H35" s="64"/>
    </row>
    <row r="36" spans="1:6" ht="29.25" customHeight="1">
      <c r="A36" s="101" t="s">
        <v>131</v>
      </c>
      <c r="B36" s="102"/>
      <c r="C36" s="102"/>
      <c r="D36" s="102"/>
      <c r="E36" s="102"/>
      <c r="F36" s="102"/>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K24"/>
  <sheetViews>
    <sheetView zoomScaleSheetLayoutView="160" zoomScalePageLayoutView="0" workbookViewId="0" topLeftCell="A1">
      <selection activeCell="F15" sqref="F15"/>
    </sheetView>
  </sheetViews>
  <sheetFormatPr defaultColWidth="9.00390625" defaultRowHeight="14.25"/>
  <cols>
    <col min="1" max="2" width="4.625" style="48" customWidth="1"/>
    <col min="3" max="3" width="10.75390625" style="48" customWidth="1"/>
    <col min="4" max="10" width="13.625" style="48" customWidth="1"/>
    <col min="11" max="16384" width="9.00390625" style="48" customWidth="1"/>
  </cols>
  <sheetData>
    <row r="1" spans="1:8" s="1" customFormat="1" ht="20.25" customHeight="1">
      <c r="A1" s="75" t="s">
        <v>166</v>
      </c>
      <c r="G1" s="2"/>
      <c r="H1" s="2"/>
    </row>
    <row r="2" spans="1:10" s="62" customFormat="1" ht="23.25">
      <c r="A2" s="105" t="s">
        <v>158</v>
      </c>
      <c r="B2" s="106"/>
      <c r="C2" s="106"/>
      <c r="D2" s="106"/>
      <c r="E2" s="106"/>
      <c r="F2" s="106"/>
      <c r="G2" s="106"/>
      <c r="H2" s="106"/>
      <c r="I2" s="106"/>
      <c r="J2" s="106"/>
    </row>
    <row r="3" spans="1:10" ht="15.75" hidden="1">
      <c r="A3" s="47"/>
      <c r="B3" s="47"/>
      <c r="C3" s="47"/>
      <c r="D3" s="47"/>
      <c r="E3" s="47"/>
      <c r="F3" s="47"/>
      <c r="G3" s="47"/>
      <c r="H3" s="47"/>
      <c r="I3" s="47"/>
      <c r="J3" s="5" t="s">
        <v>130</v>
      </c>
    </row>
    <row r="4" spans="1:10" s="51" customFormat="1" ht="15">
      <c r="A4" s="6" t="s">
        <v>34</v>
      </c>
      <c r="B4" s="49"/>
      <c r="C4" s="49"/>
      <c r="D4" s="49"/>
      <c r="E4" s="49"/>
      <c r="F4" s="50"/>
      <c r="G4" s="49"/>
      <c r="H4" s="49"/>
      <c r="I4" s="49"/>
      <c r="J4" s="8" t="s">
        <v>35</v>
      </c>
    </row>
    <row r="5" spans="1:11" s="53" customFormat="1" ht="22.5" customHeight="1">
      <c r="A5" s="111" t="s">
        <v>152</v>
      </c>
      <c r="B5" s="107"/>
      <c r="C5" s="107"/>
      <c r="D5" s="107" t="s">
        <v>121</v>
      </c>
      <c r="E5" s="112" t="s">
        <v>126</v>
      </c>
      <c r="F5" s="107" t="s">
        <v>122</v>
      </c>
      <c r="G5" s="107" t="s">
        <v>123</v>
      </c>
      <c r="H5" s="107" t="s">
        <v>127</v>
      </c>
      <c r="I5" s="107" t="s">
        <v>128</v>
      </c>
      <c r="J5" s="107" t="s">
        <v>124</v>
      </c>
      <c r="K5" s="52"/>
    </row>
    <row r="6" spans="1:11" s="53" customFormat="1" ht="22.5" customHeight="1">
      <c r="A6" s="108" t="s">
        <v>129</v>
      </c>
      <c r="B6" s="107"/>
      <c r="C6" s="107" t="s">
        <v>52</v>
      </c>
      <c r="D6" s="107"/>
      <c r="E6" s="112"/>
      <c r="F6" s="107"/>
      <c r="G6" s="107"/>
      <c r="H6" s="107"/>
      <c r="I6" s="107"/>
      <c r="J6" s="107"/>
      <c r="K6" s="52"/>
    </row>
    <row r="7" spans="1:11" s="53" customFormat="1" ht="22.5" customHeight="1">
      <c r="A7" s="107"/>
      <c r="B7" s="107"/>
      <c r="C7" s="107"/>
      <c r="D7" s="107"/>
      <c r="E7" s="112"/>
      <c r="F7" s="107"/>
      <c r="G7" s="107"/>
      <c r="H7" s="107"/>
      <c r="I7" s="107"/>
      <c r="J7" s="107"/>
      <c r="K7" s="52"/>
    </row>
    <row r="8" spans="1:11" s="51" customFormat="1" ht="22.5" customHeight="1">
      <c r="A8" s="113" t="s">
        <v>53</v>
      </c>
      <c r="B8" s="113"/>
      <c r="C8" s="113"/>
      <c r="D8" s="57" t="s">
        <v>0</v>
      </c>
      <c r="E8" s="57" t="s">
        <v>1</v>
      </c>
      <c r="F8" s="57" t="s">
        <v>2</v>
      </c>
      <c r="G8" s="57" t="s">
        <v>3</v>
      </c>
      <c r="H8" s="57" t="s">
        <v>4</v>
      </c>
      <c r="I8" s="57" t="s">
        <v>5</v>
      </c>
      <c r="J8" s="55" t="s">
        <v>31</v>
      </c>
      <c r="K8" s="59"/>
    </row>
    <row r="9" spans="1:11" s="51" customFormat="1" ht="22.5" customHeight="1">
      <c r="A9" s="113" t="s">
        <v>119</v>
      </c>
      <c r="B9" s="113"/>
      <c r="C9" s="113"/>
      <c r="D9" s="58">
        <f>D10+D14+D19</f>
        <v>274.89000000000004</v>
      </c>
      <c r="E9" s="58">
        <f aca="true" t="shared" si="0" ref="E9:J9">E10+E14+E19</f>
        <v>274.89000000000004</v>
      </c>
      <c r="F9" s="58">
        <f t="shared" si="0"/>
        <v>0</v>
      </c>
      <c r="G9" s="58">
        <f t="shared" si="0"/>
        <v>0</v>
      </c>
      <c r="H9" s="58">
        <f t="shared" si="0"/>
        <v>0</v>
      </c>
      <c r="I9" s="58">
        <f t="shared" si="0"/>
        <v>0</v>
      </c>
      <c r="J9" s="58">
        <f t="shared" si="0"/>
        <v>0</v>
      </c>
      <c r="K9" s="59"/>
    </row>
    <row r="10" spans="1:11" s="84" customFormat="1" ht="22.5" customHeight="1">
      <c r="A10" s="103">
        <v>201</v>
      </c>
      <c r="B10" s="104"/>
      <c r="C10" s="81" t="s">
        <v>183</v>
      </c>
      <c r="D10" s="82">
        <v>240.83</v>
      </c>
      <c r="E10" s="82">
        <v>240.83</v>
      </c>
      <c r="F10" s="82">
        <v>0</v>
      </c>
      <c r="G10" s="82">
        <v>0</v>
      </c>
      <c r="H10" s="82">
        <v>0</v>
      </c>
      <c r="I10" s="82">
        <v>0</v>
      </c>
      <c r="J10" s="77">
        <v>0</v>
      </c>
      <c r="K10" s="83"/>
    </row>
    <row r="11" spans="1:11" s="84" customFormat="1" ht="22.5" customHeight="1">
      <c r="A11" s="103" t="s">
        <v>204</v>
      </c>
      <c r="B11" s="104"/>
      <c r="C11" s="81" t="s">
        <v>185</v>
      </c>
      <c r="D11" s="82">
        <v>240.83</v>
      </c>
      <c r="E11" s="82">
        <v>240.83</v>
      </c>
      <c r="F11" s="82">
        <v>0</v>
      </c>
      <c r="G11" s="82">
        <v>0</v>
      </c>
      <c r="H11" s="82">
        <v>0</v>
      </c>
      <c r="I11" s="82">
        <v>0</v>
      </c>
      <c r="J11" s="77">
        <v>0</v>
      </c>
      <c r="K11" s="83"/>
    </row>
    <row r="12" spans="1:11" s="84" customFormat="1" ht="22.5" customHeight="1">
      <c r="A12" s="103" t="s">
        <v>205</v>
      </c>
      <c r="B12" s="104"/>
      <c r="C12" s="81" t="s">
        <v>187</v>
      </c>
      <c r="D12" s="82">
        <v>222.45</v>
      </c>
      <c r="E12" s="82">
        <v>222.45</v>
      </c>
      <c r="F12" s="82">
        <v>0</v>
      </c>
      <c r="G12" s="82">
        <v>0</v>
      </c>
      <c r="H12" s="82">
        <v>0</v>
      </c>
      <c r="I12" s="82">
        <v>0</v>
      </c>
      <c r="J12" s="77">
        <v>0</v>
      </c>
      <c r="K12" s="83"/>
    </row>
    <row r="13" spans="1:11" s="84" customFormat="1" ht="22.5" customHeight="1">
      <c r="A13" s="103" t="s">
        <v>206</v>
      </c>
      <c r="B13" s="104"/>
      <c r="C13" s="81" t="s">
        <v>189</v>
      </c>
      <c r="D13" s="82">
        <v>18.39</v>
      </c>
      <c r="E13" s="82">
        <v>18.39</v>
      </c>
      <c r="F13" s="82">
        <v>0</v>
      </c>
      <c r="G13" s="82">
        <v>0</v>
      </c>
      <c r="H13" s="82">
        <v>0</v>
      </c>
      <c r="I13" s="82">
        <v>0</v>
      </c>
      <c r="J13" s="77">
        <v>0</v>
      </c>
      <c r="K13" s="83"/>
    </row>
    <row r="14" spans="1:11" s="84" customFormat="1" ht="22.5" customHeight="1">
      <c r="A14" s="103" t="s">
        <v>207</v>
      </c>
      <c r="B14" s="104"/>
      <c r="C14" s="81" t="s">
        <v>208</v>
      </c>
      <c r="D14" s="82">
        <v>21.82</v>
      </c>
      <c r="E14" s="82">
        <v>21.82</v>
      </c>
      <c r="F14" s="82">
        <v>0</v>
      </c>
      <c r="G14" s="82">
        <v>0</v>
      </c>
      <c r="H14" s="82">
        <v>0</v>
      </c>
      <c r="I14" s="82">
        <v>0</v>
      </c>
      <c r="J14" s="77">
        <v>0</v>
      </c>
      <c r="K14" s="83"/>
    </row>
    <row r="15" spans="1:11" s="84" customFormat="1" ht="22.5" customHeight="1">
      <c r="A15" s="103" t="s">
        <v>209</v>
      </c>
      <c r="B15" s="104"/>
      <c r="C15" s="81" t="s">
        <v>192</v>
      </c>
      <c r="D15" s="82">
        <v>9.42</v>
      </c>
      <c r="E15" s="82">
        <v>9.42</v>
      </c>
      <c r="F15" s="82">
        <v>0</v>
      </c>
      <c r="G15" s="82">
        <v>0</v>
      </c>
      <c r="H15" s="82">
        <v>0</v>
      </c>
      <c r="I15" s="82">
        <v>0</v>
      </c>
      <c r="J15" s="77">
        <v>0</v>
      </c>
      <c r="K15" s="83"/>
    </row>
    <row r="16" spans="1:11" s="84" customFormat="1" ht="22.5" customHeight="1">
      <c r="A16" s="103" t="s">
        <v>210</v>
      </c>
      <c r="B16" s="104"/>
      <c r="C16" s="81" t="s">
        <v>194</v>
      </c>
      <c r="D16" s="82">
        <v>9.42</v>
      </c>
      <c r="E16" s="82">
        <v>9.42</v>
      </c>
      <c r="F16" s="82">
        <v>0</v>
      </c>
      <c r="G16" s="82">
        <v>0</v>
      </c>
      <c r="H16" s="82">
        <v>0</v>
      </c>
      <c r="I16" s="82">
        <v>0</v>
      </c>
      <c r="J16" s="77">
        <v>0</v>
      </c>
      <c r="K16" s="83"/>
    </row>
    <row r="17" spans="1:11" s="84" customFormat="1" ht="22.5" customHeight="1">
      <c r="A17" s="103" t="s">
        <v>211</v>
      </c>
      <c r="B17" s="104"/>
      <c r="C17" s="81" t="s">
        <v>196</v>
      </c>
      <c r="D17" s="82">
        <v>12.4</v>
      </c>
      <c r="E17" s="82">
        <v>12.4</v>
      </c>
      <c r="F17" s="82">
        <v>0</v>
      </c>
      <c r="G17" s="82">
        <v>0</v>
      </c>
      <c r="H17" s="82">
        <v>0</v>
      </c>
      <c r="I17" s="82">
        <v>0</v>
      </c>
      <c r="J17" s="77">
        <v>0</v>
      </c>
      <c r="K17" s="83"/>
    </row>
    <row r="18" spans="1:11" s="84" customFormat="1" ht="22.5" customHeight="1">
      <c r="A18" s="103" t="s">
        <v>212</v>
      </c>
      <c r="B18" s="104"/>
      <c r="C18" s="81" t="s">
        <v>198</v>
      </c>
      <c r="D18" s="82">
        <v>12.4</v>
      </c>
      <c r="E18" s="82">
        <v>12.4</v>
      </c>
      <c r="F18" s="82">
        <v>0</v>
      </c>
      <c r="G18" s="82">
        <v>0</v>
      </c>
      <c r="H18" s="82">
        <v>0</v>
      </c>
      <c r="I18" s="82">
        <v>0</v>
      </c>
      <c r="J18" s="77">
        <v>0</v>
      </c>
      <c r="K18" s="83"/>
    </row>
    <row r="19" spans="1:11" s="84" customFormat="1" ht="22.5" customHeight="1">
      <c r="A19" s="103" t="s">
        <v>213</v>
      </c>
      <c r="B19" s="104"/>
      <c r="C19" s="81" t="s">
        <v>214</v>
      </c>
      <c r="D19" s="82">
        <v>12.24</v>
      </c>
      <c r="E19" s="82">
        <v>12.24</v>
      </c>
      <c r="F19" s="82">
        <v>0</v>
      </c>
      <c r="G19" s="82">
        <v>0</v>
      </c>
      <c r="H19" s="82">
        <v>0</v>
      </c>
      <c r="I19" s="82">
        <v>0</v>
      </c>
      <c r="J19" s="77">
        <v>0</v>
      </c>
      <c r="K19" s="83"/>
    </row>
    <row r="20" spans="1:11" s="84" customFormat="1" ht="22.5" customHeight="1">
      <c r="A20" s="103" t="s">
        <v>215</v>
      </c>
      <c r="B20" s="104"/>
      <c r="C20" s="81" t="s">
        <v>201</v>
      </c>
      <c r="D20" s="82">
        <v>12.24</v>
      </c>
      <c r="E20" s="82">
        <v>12.24</v>
      </c>
      <c r="F20" s="82">
        <v>0</v>
      </c>
      <c r="G20" s="82">
        <v>0</v>
      </c>
      <c r="H20" s="82">
        <v>0</v>
      </c>
      <c r="I20" s="82">
        <v>0</v>
      </c>
      <c r="J20" s="77">
        <v>0</v>
      </c>
      <c r="K20" s="83"/>
    </row>
    <row r="21" spans="1:11" s="84" customFormat="1" ht="22.5" customHeight="1">
      <c r="A21" s="103" t="s">
        <v>216</v>
      </c>
      <c r="B21" s="104"/>
      <c r="C21" s="81" t="s">
        <v>203</v>
      </c>
      <c r="D21" s="82">
        <v>12.24</v>
      </c>
      <c r="E21" s="82">
        <v>12.24</v>
      </c>
      <c r="F21" s="82">
        <v>0</v>
      </c>
      <c r="G21" s="82">
        <v>0</v>
      </c>
      <c r="H21" s="82">
        <v>0</v>
      </c>
      <c r="I21" s="82">
        <v>0</v>
      </c>
      <c r="J21" s="77">
        <v>0</v>
      </c>
      <c r="K21" s="83"/>
    </row>
    <row r="22" spans="1:10" s="51" customFormat="1" ht="30.75" customHeight="1">
      <c r="A22" s="109" t="s">
        <v>125</v>
      </c>
      <c r="B22" s="110"/>
      <c r="C22" s="110"/>
      <c r="D22" s="110"/>
      <c r="E22" s="110"/>
      <c r="F22" s="110"/>
      <c r="G22" s="110"/>
      <c r="H22" s="110"/>
      <c r="I22" s="110"/>
      <c r="J22" s="110"/>
    </row>
    <row r="23" ht="15.75">
      <c r="A23" s="63"/>
    </row>
    <row r="24" ht="15.75">
      <c r="A24" s="63"/>
    </row>
  </sheetData>
  <sheetProtection/>
  <mergeCells count="26">
    <mergeCell ref="A20:B20"/>
    <mergeCell ref="A21:B21"/>
    <mergeCell ref="A22:J22"/>
    <mergeCell ref="A5:C5"/>
    <mergeCell ref="E5:E7"/>
    <mergeCell ref="A8:C8"/>
    <mergeCell ref="A9:C9"/>
    <mergeCell ref="F5:F7"/>
    <mergeCell ref="D5:D7"/>
    <mergeCell ref="H5:H7"/>
    <mergeCell ref="A11:B11"/>
    <mergeCell ref="A12:B12"/>
    <mergeCell ref="A13:B13"/>
    <mergeCell ref="A2:J2"/>
    <mergeCell ref="J5:J7"/>
    <mergeCell ref="G5:G7"/>
    <mergeCell ref="I5:I7"/>
    <mergeCell ref="A6:B7"/>
    <mergeCell ref="C6:C7"/>
    <mergeCell ref="A10:B10"/>
    <mergeCell ref="A18:B18"/>
    <mergeCell ref="A19:B19"/>
    <mergeCell ref="A14:B14"/>
    <mergeCell ref="A15:B15"/>
    <mergeCell ref="A16:B16"/>
    <mergeCell ref="A17:B1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5"/>
  <sheetViews>
    <sheetView zoomScalePageLayoutView="0" workbookViewId="0" topLeftCell="A1">
      <selection activeCell="D9" sqref="D9:I9"/>
    </sheetView>
  </sheetViews>
  <sheetFormatPr defaultColWidth="9.00390625" defaultRowHeight="14.25"/>
  <cols>
    <col min="1" max="1" width="5.625" style="48" customWidth="1"/>
    <col min="2" max="2" width="4.75390625" style="48" customWidth="1"/>
    <col min="3" max="3" width="10.375" style="48" customWidth="1"/>
    <col min="4" max="4" width="14.375" style="48" customWidth="1"/>
    <col min="5" max="9" width="14.625" style="48" customWidth="1"/>
    <col min="10" max="10" width="12.625" style="48" customWidth="1"/>
    <col min="11" max="16384" width="9.00390625" style="48" customWidth="1"/>
  </cols>
  <sheetData>
    <row r="1" spans="1:8" s="1" customFormat="1" ht="23.25" customHeight="1">
      <c r="A1" s="75" t="s">
        <v>167</v>
      </c>
      <c r="G1" s="2"/>
      <c r="H1" s="2"/>
    </row>
    <row r="2" spans="1:9" s="46" customFormat="1" ht="23.25">
      <c r="A2" s="105" t="s">
        <v>159</v>
      </c>
      <c r="B2" s="106"/>
      <c r="C2" s="106"/>
      <c r="D2" s="106"/>
      <c r="E2" s="106"/>
      <c r="F2" s="106"/>
      <c r="G2" s="106"/>
      <c r="H2" s="106"/>
      <c r="I2" s="106"/>
    </row>
    <row r="3" spans="1:9" ht="15.75" hidden="1">
      <c r="A3" s="47"/>
      <c r="B3" s="47"/>
      <c r="C3" s="47"/>
      <c r="D3" s="47"/>
      <c r="E3" s="47"/>
      <c r="F3" s="47"/>
      <c r="G3" s="47"/>
      <c r="H3" s="47"/>
      <c r="I3" s="5" t="s">
        <v>110</v>
      </c>
    </row>
    <row r="4" spans="1:9" s="51" customFormat="1" ht="15">
      <c r="A4" s="6" t="s">
        <v>111</v>
      </c>
      <c r="B4" s="49"/>
      <c r="C4" s="49"/>
      <c r="D4" s="49"/>
      <c r="E4" s="49"/>
      <c r="F4" s="50"/>
      <c r="G4" s="49"/>
      <c r="H4" s="49"/>
      <c r="I4" s="8" t="s">
        <v>112</v>
      </c>
    </row>
    <row r="5" spans="1:9" s="53" customFormat="1" ht="22.5" customHeight="1">
      <c r="A5" s="111" t="s">
        <v>152</v>
      </c>
      <c r="B5" s="107"/>
      <c r="C5" s="107"/>
      <c r="D5" s="107" t="s">
        <v>113</v>
      </c>
      <c r="E5" s="107" t="s">
        <v>114</v>
      </c>
      <c r="F5" s="107" t="s">
        <v>69</v>
      </c>
      <c r="G5" s="107" t="s">
        <v>115</v>
      </c>
      <c r="H5" s="108" t="s">
        <v>116</v>
      </c>
      <c r="I5" s="107" t="s">
        <v>117</v>
      </c>
    </row>
    <row r="6" spans="1:9" s="53" customFormat="1" ht="22.5" customHeight="1">
      <c r="A6" s="108" t="s">
        <v>118</v>
      </c>
      <c r="B6" s="107"/>
      <c r="C6" s="107" t="s">
        <v>52</v>
      </c>
      <c r="D6" s="107"/>
      <c r="E6" s="107"/>
      <c r="F6" s="107"/>
      <c r="G6" s="107"/>
      <c r="H6" s="107"/>
      <c r="I6" s="107"/>
    </row>
    <row r="7" spans="1:9" s="53" customFormat="1" ht="22.5" customHeight="1">
      <c r="A7" s="107"/>
      <c r="B7" s="107"/>
      <c r="C7" s="107"/>
      <c r="D7" s="107"/>
      <c r="E7" s="107"/>
      <c r="F7" s="107"/>
      <c r="G7" s="107"/>
      <c r="H7" s="107"/>
      <c r="I7" s="107"/>
    </row>
    <row r="8" spans="1:9" s="56" customFormat="1" ht="22.5" customHeight="1">
      <c r="A8" s="114" t="s">
        <v>53</v>
      </c>
      <c r="B8" s="114"/>
      <c r="C8" s="114"/>
      <c r="D8" s="54" t="s">
        <v>0</v>
      </c>
      <c r="E8" s="54" t="s">
        <v>1</v>
      </c>
      <c r="F8" s="54" t="s">
        <v>2</v>
      </c>
      <c r="G8" s="55" t="s">
        <v>28</v>
      </c>
      <c r="H8" s="55" t="s">
        <v>29</v>
      </c>
      <c r="I8" s="55" t="s">
        <v>30</v>
      </c>
    </row>
    <row r="9" spans="1:9" s="51" customFormat="1" ht="22.5" customHeight="1">
      <c r="A9" s="113" t="s">
        <v>119</v>
      </c>
      <c r="B9" s="113"/>
      <c r="C9" s="113"/>
      <c r="D9" s="58">
        <f aca="true" t="shared" si="0" ref="D9:I9">D10+D14+D19</f>
        <v>283.49</v>
      </c>
      <c r="E9" s="58">
        <f t="shared" si="0"/>
        <v>283.49</v>
      </c>
      <c r="F9" s="58">
        <f t="shared" si="0"/>
        <v>0</v>
      </c>
      <c r="G9" s="58">
        <f t="shared" si="0"/>
        <v>0</v>
      </c>
      <c r="H9" s="58">
        <f t="shared" si="0"/>
        <v>0</v>
      </c>
      <c r="I9" s="58">
        <f t="shared" si="0"/>
        <v>0</v>
      </c>
    </row>
    <row r="10" spans="1:10" s="84" customFormat="1" ht="22.5" customHeight="1">
      <c r="A10" s="103">
        <v>201</v>
      </c>
      <c r="B10" s="104"/>
      <c r="C10" s="81" t="s">
        <v>183</v>
      </c>
      <c r="D10" s="82">
        <v>249.43</v>
      </c>
      <c r="E10" s="82">
        <v>249.43</v>
      </c>
      <c r="F10" s="82">
        <v>0</v>
      </c>
      <c r="G10" s="82">
        <v>0</v>
      </c>
      <c r="H10" s="82">
        <v>0</v>
      </c>
      <c r="I10" s="77">
        <v>0</v>
      </c>
      <c r="J10" s="83"/>
    </row>
    <row r="11" spans="1:10" s="84" customFormat="1" ht="22.5" customHeight="1">
      <c r="A11" s="103" t="s">
        <v>184</v>
      </c>
      <c r="B11" s="104"/>
      <c r="C11" s="81" t="s">
        <v>185</v>
      </c>
      <c r="D11" s="82">
        <v>249.43</v>
      </c>
      <c r="E11" s="82">
        <v>249.43</v>
      </c>
      <c r="F11" s="82">
        <v>0</v>
      </c>
      <c r="G11" s="82">
        <v>0</v>
      </c>
      <c r="H11" s="82">
        <v>0</v>
      </c>
      <c r="I11" s="77">
        <v>0</v>
      </c>
      <c r="J11" s="83"/>
    </row>
    <row r="12" spans="1:10" s="84" customFormat="1" ht="22.5" customHeight="1">
      <c r="A12" s="103" t="s">
        <v>186</v>
      </c>
      <c r="B12" s="104"/>
      <c r="C12" s="81" t="s">
        <v>187</v>
      </c>
      <c r="D12" s="82">
        <v>231.04</v>
      </c>
      <c r="E12" s="82">
        <v>231.04</v>
      </c>
      <c r="F12" s="82">
        <v>0</v>
      </c>
      <c r="G12" s="82">
        <v>0</v>
      </c>
      <c r="H12" s="82">
        <v>0</v>
      </c>
      <c r="I12" s="77">
        <v>0</v>
      </c>
      <c r="J12" s="83"/>
    </row>
    <row r="13" spans="1:10" s="84" customFormat="1" ht="22.5" customHeight="1">
      <c r="A13" s="103" t="s">
        <v>188</v>
      </c>
      <c r="B13" s="104"/>
      <c r="C13" s="81" t="s">
        <v>189</v>
      </c>
      <c r="D13" s="82">
        <v>18.39</v>
      </c>
      <c r="E13" s="82">
        <v>18.39</v>
      </c>
      <c r="F13" s="82">
        <v>0</v>
      </c>
      <c r="G13" s="82">
        <v>0</v>
      </c>
      <c r="H13" s="82">
        <v>0</v>
      </c>
      <c r="I13" s="77">
        <v>0</v>
      </c>
      <c r="J13" s="83"/>
    </row>
    <row r="14" spans="1:10" s="84" customFormat="1" ht="22.5" customHeight="1">
      <c r="A14" s="103" t="s">
        <v>190</v>
      </c>
      <c r="B14" s="104"/>
      <c r="C14" s="81" t="s">
        <v>217</v>
      </c>
      <c r="D14" s="82">
        <v>21.82</v>
      </c>
      <c r="E14" s="82">
        <v>21.82</v>
      </c>
      <c r="F14" s="82">
        <v>0</v>
      </c>
      <c r="G14" s="82">
        <v>0</v>
      </c>
      <c r="H14" s="82">
        <v>0</v>
      </c>
      <c r="I14" s="77">
        <v>0</v>
      </c>
      <c r="J14" s="83"/>
    </row>
    <row r="15" spans="1:10" s="84" customFormat="1" ht="22.5" customHeight="1">
      <c r="A15" s="103" t="s">
        <v>191</v>
      </c>
      <c r="B15" s="104"/>
      <c r="C15" s="81" t="s">
        <v>192</v>
      </c>
      <c r="D15" s="82">
        <v>9.42</v>
      </c>
      <c r="E15" s="82">
        <v>9.42</v>
      </c>
      <c r="F15" s="82">
        <v>0</v>
      </c>
      <c r="G15" s="82">
        <v>0</v>
      </c>
      <c r="H15" s="82">
        <v>0</v>
      </c>
      <c r="I15" s="77">
        <v>0</v>
      </c>
      <c r="J15" s="83"/>
    </row>
    <row r="16" spans="1:10" s="84" customFormat="1" ht="22.5" customHeight="1">
      <c r="A16" s="103" t="s">
        <v>193</v>
      </c>
      <c r="B16" s="104"/>
      <c r="C16" s="81" t="s">
        <v>194</v>
      </c>
      <c r="D16" s="82">
        <v>9.42</v>
      </c>
      <c r="E16" s="82">
        <v>9.42</v>
      </c>
      <c r="F16" s="82">
        <v>0</v>
      </c>
      <c r="G16" s="82">
        <v>0</v>
      </c>
      <c r="H16" s="82">
        <v>0</v>
      </c>
      <c r="I16" s="77">
        <v>0</v>
      </c>
      <c r="J16" s="83"/>
    </row>
    <row r="17" spans="1:10" s="84" customFormat="1" ht="22.5" customHeight="1">
      <c r="A17" s="103" t="s">
        <v>195</v>
      </c>
      <c r="B17" s="104"/>
      <c r="C17" s="81" t="s">
        <v>196</v>
      </c>
      <c r="D17" s="82">
        <v>12.4</v>
      </c>
      <c r="E17" s="82">
        <v>12.4</v>
      </c>
      <c r="F17" s="82">
        <v>0</v>
      </c>
      <c r="G17" s="82">
        <v>0</v>
      </c>
      <c r="H17" s="82">
        <v>0</v>
      </c>
      <c r="I17" s="77">
        <v>0</v>
      </c>
      <c r="J17" s="83"/>
    </row>
    <row r="18" spans="1:10" s="84" customFormat="1" ht="22.5" customHeight="1">
      <c r="A18" s="103" t="s">
        <v>197</v>
      </c>
      <c r="B18" s="104"/>
      <c r="C18" s="81" t="s">
        <v>198</v>
      </c>
      <c r="D18" s="82">
        <v>12.4</v>
      </c>
      <c r="E18" s="82">
        <v>12.4</v>
      </c>
      <c r="F18" s="82">
        <v>0</v>
      </c>
      <c r="G18" s="82">
        <v>0</v>
      </c>
      <c r="H18" s="82">
        <v>0</v>
      </c>
      <c r="I18" s="77">
        <v>0</v>
      </c>
      <c r="J18" s="83"/>
    </row>
    <row r="19" spans="1:10" s="84" customFormat="1" ht="22.5" customHeight="1">
      <c r="A19" s="103" t="s">
        <v>199</v>
      </c>
      <c r="B19" s="104"/>
      <c r="C19" s="81" t="s">
        <v>218</v>
      </c>
      <c r="D19" s="82">
        <v>12.24</v>
      </c>
      <c r="E19" s="82">
        <v>12.24</v>
      </c>
      <c r="F19" s="82">
        <v>0</v>
      </c>
      <c r="G19" s="82">
        <v>0</v>
      </c>
      <c r="H19" s="82">
        <v>0</v>
      </c>
      <c r="I19" s="77">
        <v>0</v>
      </c>
      <c r="J19" s="83"/>
    </row>
    <row r="20" spans="1:10" s="84" customFormat="1" ht="22.5" customHeight="1">
      <c r="A20" s="103" t="s">
        <v>200</v>
      </c>
      <c r="B20" s="104"/>
      <c r="C20" s="81" t="s">
        <v>201</v>
      </c>
      <c r="D20" s="82">
        <v>12.24</v>
      </c>
      <c r="E20" s="82">
        <v>12.24</v>
      </c>
      <c r="F20" s="82">
        <v>0</v>
      </c>
      <c r="G20" s="82">
        <v>0</v>
      </c>
      <c r="H20" s="82">
        <v>0</v>
      </c>
      <c r="I20" s="77">
        <v>0</v>
      </c>
      <c r="J20" s="83"/>
    </row>
    <row r="21" spans="1:10" s="84" customFormat="1" ht="22.5" customHeight="1">
      <c r="A21" s="103" t="s">
        <v>202</v>
      </c>
      <c r="B21" s="104"/>
      <c r="C21" s="81" t="s">
        <v>203</v>
      </c>
      <c r="D21" s="82">
        <v>12.24</v>
      </c>
      <c r="E21" s="82">
        <v>12.24</v>
      </c>
      <c r="F21" s="82">
        <v>0</v>
      </c>
      <c r="G21" s="82">
        <v>0</v>
      </c>
      <c r="H21" s="82">
        <v>0</v>
      </c>
      <c r="I21" s="77">
        <v>0</v>
      </c>
      <c r="J21" s="83"/>
    </row>
    <row r="22" spans="1:9" s="51" customFormat="1" ht="31.5" customHeight="1">
      <c r="A22" s="109" t="s">
        <v>120</v>
      </c>
      <c r="B22" s="110"/>
      <c r="C22" s="110"/>
      <c r="D22" s="110"/>
      <c r="E22" s="110"/>
      <c r="F22" s="110"/>
      <c r="G22" s="110"/>
      <c r="H22" s="110"/>
      <c r="I22" s="110"/>
    </row>
    <row r="23" ht="15.75">
      <c r="A23" s="60"/>
    </row>
    <row r="24" ht="15.75">
      <c r="A24" s="61"/>
    </row>
    <row r="25" ht="15.75">
      <c r="A25" s="61"/>
    </row>
  </sheetData>
  <sheetProtection/>
  <mergeCells count="25">
    <mergeCell ref="A21:B21"/>
    <mergeCell ref="A17:B17"/>
    <mergeCell ref="A18:B18"/>
    <mergeCell ref="A19:B19"/>
    <mergeCell ref="A20:B20"/>
    <mergeCell ref="E5:E7"/>
    <mergeCell ref="F5:F7"/>
    <mergeCell ref="A14:B14"/>
    <mergeCell ref="A15:B15"/>
    <mergeCell ref="A16:B16"/>
    <mergeCell ref="A22:I22"/>
    <mergeCell ref="A10:B10"/>
    <mergeCell ref="A11:B11"/>
    <mergeCell ref="A12:B12"/>
    <mergeCell ref="A13:B13"/>
    <mergeCell ref="A8:C8"/>
    <mergeCell ref="A9:C9"/>
    <mergeCell ref="A2:I2"/>
    <mergeCell ref="G5:G7"/>
    <mergeCell ref="H5:H7"/>
    <mergeCell ref="I5:I7"/>
    <mergeCell ref="A6:B7"/>
    <mergeCell ref="C6:C7"/>
    <mergeCell ref="A5:C5"/>
    <mergeCell ref="D5:D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37"/>
  <sheetViews>
    <sheetView zoomScaleSheetLayoutView="100" zoomScalePageLayoutView="0" workbookViewId="0" topLeftCell="A4">
      <selection activeCell="F27" sqref="F27:H28"/>
    </sheetView>
  </sheetViews>
  <sheetFormatPr defaultColWidth="9.00390625" defaultRowHeight="14.25"/>
  <cols>
    <col min="1" max="1" width="36.375" style="1" customWidth="1"/>
    <col min="2" max="2" width="4.75390625" style="1" customWidth="1"/>
    <col min="3" max="3" width="15.625" style="1" customWidth="1"/>
    <col min="4" max="4" width="35.75390625" style="1" customWidth="1"/>
    <col min="5" max="5" width="4.125" style="1" customWidth="1"/>
    <col min="6" max="6" width="15.625" style="1" customWidth="1"/>
    <col min="7" max="8" width="13.875" style="1" customWidth="1"/>
    <col min="9" max="9" width="15.625" style="1" customWidth="1"/>
    <col min="10" max="11" width="9.00390625" style="2" customWidth="1"/>
    <col min="12" max="16384" width="9.00390625" style="1" customWidth="1"/>
  </cols>
  <sheetData>
    <row r="1" spans="1:11" ht="18" customHeight="1">
      <c r="A1" s="75" t="s">
        <v>168</v>
      </c>
      <c r="G1" s="2"/>
      <c r="H1" s="2"/>
      <c r="I1" s="2"/>
      <c r="J1" s="1"/>
      <c r="K1" s="1"/>
    </row>
    <row r="2" spans="1:11" s="22" customFormat="1" ht="18" customHeight="1">
      <c r="A2" s="98" t="s">
        <v>160</v>
      </c>
      <c r="B2" s="99"/>
      <c r="C2" s="99"/>
      <c r="D2" s="99"/>
      <c r="E2" s="99"/>
      <c r="F2" s="99"/>
      <c r="G2" s="99"/>
      <c r="H2" s="99"/>
      <c r="I2" s="99"/>
      <c r="J2" s="21"/>
      <c r="K2" s="21"/>
    </row>
    <row r="3" spans="1:9" ht="9.75" customHeight="1" hidden="1">
      <c r="A3" s="23"/>
      <c r="B3" s="23"/>
      <c r="C3" s="23"/>
      <c r="D3" s="23"/>
      <c r="E3" s="23"/>
      <c r="F3" s="23"/>
      <c r="G3" s="23"/>
      <c r="H3" s="23"/>
      <c r="I3" s="5" t="s">
        <v>72</v>
      </c>
    </row>
    <row r="4" spans="1:9" ht="15" customHeight="1">
      <c r="A4" s="6" t="s">
        <v>34</v>
      </c>
      <c r="B4" s="24"/>
      <c r="C4" s="24"/>
      <c r="D4" s="24"/>
      <c r="E4" s="24"/>
      <c r="F4" s="24"/>
      <c r="G4" s="24"/>
      <c r="H4" s="24"/>
      <c r="I4" s="8" t="s">
        <v>35</v>
      </c>
    </row>
    <row r="5" spans="1:11" s="27" customFormat="1" ht="14.25" customHeight="1">
      <c r="A5" s="100" t="s">
        <v>73</v>
      </c>
      <c r="B5" s="100"/>
      <c r="C5" s="100"/>
      <c r="D5" s="100" t="s">
        <v>74</v>
      </c>
      <c r="E5" s="100"/>
      <c r="F5" s="100"/>
      <c r="G5" s="100"/>
      <c r="H5" s="100"/>
      <c r="I5" s="100"/>
      <c r="J5" s="26"/>
      <c r="K5" s="26"/>
    </row>
    <row r="6" spans="1:11" s="27" customFormat="1" ht="31.5" customHeight="1">
      <c r="A6" s="25" t="s">
        <v>102</v>
      </c>
      <c r="B6" s="25" t="s">
        <v>75</v>
      </c>
      <c r="C6" s="28" t="s">
        <v>103</v>
      </c>
      <c r="D6" s="25" t="s">
        <v>102</v>
      </c>
      <c r="E6" s="25" t="s">
        <v>75</v>
      </c>
      <c r="F6" s="28" t="s">
        <v>104</v>
      </c>
      <c r="G6" s="29" t="s">
        <v>105</v>
      </c>
      <c r="H6" s="29" t="s">
        <v>106</v>
      </c>
      <c r="I6" s="70" t="s">
        <v>143</v>
      </c>
      <c r="J6" s="26"/>
      <c r="K6" s="26"/>
    </row>
    <row r="7" spans="1:11" s="34" customFormat="1" ht="14.25" customHeight="1">
      <c r="A7" s="30" t="s">
        <v>107</v>
      </c>
      <c r="B7" s="31"/>
      <c r="C7" s="30" t="s">
        <v>0</v>
      </c>
      <c r="D7" s="30" t="s">
        <v>107</v>
      </c>
      <c r="E7" s="31"/>
      <c r="F7" s="32">
        <v>2</v>
      </c>
      <c r="G7" s="32">
        <v>3</v>
      </c>
      <c r="H7" s="32">
        <v>4</v>
      </c>
      <c r="I7" s="32" t="s">
        <v>144</v>
      </c>
      <c r="J7" s="33"/>
      <c r="K7" s="33"/>
    </row>
    <row r="8" spans="1:11" s="34" customFormat="1" ht="14.25" customHeight="1">
      <c r="A8" s="35" t="s">
        <v>108</v>
      </c>
      <c r="B8" s="30" t="s">
        <v>0</v>
      </c>
      <c r="C8" s="82">
        <v>274.89</v>
      </c>
      <c r="D8" s="37" t="s">
        <v>76</v>
      </c>
      <c r="E8" s="38">
        <v>30</v>
      </c>
      <c r="F8" s="82">
        <v>249.43</v>
      </c>
      <c r="G8" s="82">
        <v>249.43</v>
      </c>
      <c r="H8" s="77">
        <v>0</v>
      </c>
      <c r="I8" s="36"/>
      <c r="J8" s="33"/>
      <c r="K8" s="33"/>
    </row>
    <row r="9" spans="1:11" s="34" customFormat="1" ht="14.25" customHeight="1">
      <c r="A9" s="39" t="s">
        <v>77</v>
      </c>
      <c r="B9" s="30" t="s">
        <v>1</v>
      </c>
      <c r="C9" s="36"/>
      <c r="D9" s="37" t="s">
        <v>78</v>
      </c>
      <c r="E9" s="38">
        <v>31</v>
      </c>
      <c r="F9" s="82"/>
      <c r="G9" s="82"/>
      <c r="H9" s="77"/>
      <c r="I9" s="36"/>
      <c r="J9" s="33"/>
      <c r="K9" s="33"/>
    </row>
    <row r="10" spans="1:11" s="34" customFormat="1" ht="14.25" customHeight="1">
      <c r="A10" s="71" t="s">
        <v>145</v>
      </c>
      <c r="B10" s="30" t="s">
        <v>2</v>
      </c>
      <c r="C10" s="36"/>
      <c r="D10" s="37" t="s">
        <v>79</v>
      </c>
      <c r="E10" s="38">
        <v>32</v>
      </c>
      <c r="F10" s="82"/>
      <c r="G10" s="82"/>
      <c r="H10" s="77"/>
      <c r="I10" s="36"/>
      <c r="J10" s="33"/>
      <c r="K10" s="33"/>
    </row>
    <row r="11" spans="1:11" s="34" customFormat="1" ht="14.25" customHeight="1">
      <c r="A11" s="39"/>
      <c r="B11" s="30" t="s">
        <v>3</v>
      </c>
      <c r="C11" s="36"/>
      <c r="D11" s="37" t="s">
        <v>80</v>
      </c>
      <c r="E11" s="38">
        <v>33</v>
      </c>
      <c r="F11" s="82"/>
      <c r="G11" s="82"/>
      <c r="H11" s="77"/>
      <c r="I11" s="36"/>
      <c r="J11" s="33"/>
      <c r="K11" s="33"/>
    </row>
    <row r="12" spans="1:11" s="34" customFormat="1" ht="14.25" customHeight="1">
      <c r="A12" s="39"/>
      <c r="B12" s="30" t="s">
        <v>4</v>
      </c>
      <c r="C12" s="36"/>
      <c r="D12" s="37" t="s">
        <v>81</v>
      </c>
      <c r="E12" s="38">
        <v>34</v>
      </c>
      <c r="F12" s="82"/>
      <c r="G12" s="82"/>
      <c r="H12" s="77"/>
      <c r="I12" s="36"/>
      <c r="J12" s="33"/>
      <c r="K12" s="33"/>
    </row>
    <row r="13" spans="1:11" s="34" customFormat="1" ht="14.25" customHeight="1">
      <c r="A13" s="39"/>
      <c r="B13" s="30" t="s">
        <v>5</v>
      </c>
      <c r="C13" s="36"/>
      <c r="D13" s="37" t="s">
        <v>82</v>
      </c>
      <c r="E13" s="38">
        <v>35</v>
      </c>
      <c r="F13" s="82"/>
      <c r="G13" s="82"/>
      <c r="H13" s="77"/>
      <c r="I13" s="36"/>
      <c r="J13" s="33"/>
      <c r="K13" s="33"/>
    </row>
    <row r="14" spans="1:11" s="34" customFormat="1" ht="14.25" customHeight="1">
      <c r="A14" s="37"/>
      <c r="B14" s="30" t="s">
        <v>6</v>
      </c>
      <c r="C14" s="36"/>
      <c r="D14" s="37" t="s">
        <v>83</v>
      </c>
      <c r="E14" s="38">
        <v>36</v>
      </c>
      <c r="F14" s="82"/>
      <c r="G14" s="82"/>
      <c r="H14" s="77"/>
      <c r="I14" s="36"/>
      <c r="J14" s="33"/>
      <c r="K14" s="33"/>
    </row>
    <row r="15" spans="1:11" s="34" customFormat="1" ht="14.25" customHeight="1">
      <c r="A15" s="37"/>
      <c r="B15" s="30" t="s">
        <v>7</v>
      </c>
      <c r="C15" s="36"/>
      <c r="D15" s="37" t="s">
        <v>84</v>
      </c>
      <c r="E15" s="38">
        <v>37</v>
      </c>
      <c r="F15" s="82">
        <v>21.82</v>
      </c>
      <c r="G15" s="82">
        <v>21.82</v>
      </c>
      <c r="H15" s="77">
        <v>0</v>
      </c>
      <c r="I15" s="36"/>
      <c r="J15" s="33"/>
      <c r="K15" s="33"/>
    </row>
    <row r="16" spans="1:11" s="34" customFormat="1" ht="14.25" customHeight="1">
      <c r="A16" s="37"/>
      <c r="B16" s="30" t="s">
        <v>8</v>
      </c>
      <c r="C16" s="36"/>
      <c r="D16" s="37" t="s">
        <v>85</v>
      </c>
      <c r="E16" s="38">
        <v>38</v>
      </c>
      <c r="F16" s="82"/>
      <c r="G16" s="82"/>
      <c r="H16" s="77"/>
      <c r="I16" s="40"/>
      <c r="J16" s="33"/>
      <c r="K16" s="33"/>
    </row>
    <row r="17" spans="1:11" s="34" customFormat="1" ht="14.25" customHeight="1">
      <c r="A17" s="37"/>
      <c r="B17" s="30" t="s">
        <v>9</v>
      </c>
      <c r="C17" s="36"/>
      <c r="D17" s="35" t="s">
        <v>86</v>
      </c>
      <c r="E17" s="38">
        <v>39</v>
      </c>
      <c r="F17" s="82"/>
      <c r="G17" s="82"/>
      <c r="H17" s="77"/>
      <c r="I17" s="36"/>
      <c r="J17" s="33"/>
      <c r="K17" s="33"/>
    </row>
    <row r="18" spans="1:11" s="34" customFormat="1" ht="14.25" customHeight="1">
      <c r="A18" s="37"/>
      <c r="B18" s="30" t="s">
        <v>10</v>
      </c>
      <c r="C18" s="41"/>
      <c r="D18" s="35" t="s">
        <v>87</v>
      </c>
      <c r="E18" s="38">
        <v>40</v>
      </c>
      <c r="F18" s="82"/>
      <c r="G18" s="82"/>
      <c r="H18" s="77"/>
      <c r="I18" s="36"/>
      <c r="J18" s="33"/>
      <c r="K18" s="33"/>
    </row>
    <row r="19" spans="1:11" s="34" customFormat="1" ht="14.25" customHeight="1">
      <c r="A19" s="37"/>
      <c r="B19" s="30" t="s">
        <v>11</v>
      </c>
      <c r="C19" s="36"/>
      <c r="D19" s="35" t="s">
        <v>88</v>
      </c>
      <c r="E19" s="38">
        <v>41</v>
      </c>
      <c r="F19" s="82"/>
      <c r="G19" s="82"/>
      <c r="H19" s="77"/>
      <c r="I19" s="36"/>
      <c r="J19" s="33"/>
      <c r="K19" s="33"/>
    </row>
    <row r="20" spans="1:11" s="34" customFormat="1" ht="14.25" customHeight="1">
      <c r="A20" s="37"/>
      <c r="B20" s="30" t="s">
        <v>12</v>
      </c>
      <c r="C20" s="36"/>
      <c r="D20" s="35" t="s">
        <v>89</v>
      </c>
      <c r="E20" s="38">
        <v>42</v>
      </c>
      <c r="F20" s="82"/>
      <c r="G20" s="82"/>
      <c r="H20" s="77"/>
      <c r="I20" s="36"/>
      <c r="J20" s="33"/>
      <c r="K20" s="33"/>
    </row>
    <row r="21" spans="1:11" s="34" customFormat="1" ht="14.25" customHeight="1">
      <c r="A21" s="35"/>
      <c r="B21" s="30" t="s">
        <v>13</v>
      </c>
      <c r="C21" s="36"/>
      <c r="D21" s="35" t="s">
        <v>90</v>
      </c>
      <c r="E21" s="38">
        <v>43</v>
      </c>
      <c r="F21" s="82"/>
      <c r="G21" s="82"/>
      <c r="H21" s="77"/>
      <c r="I21" s="36"/>
      <c r="J21" s="33"/>
      <c r="K21" s="33"/>
    </row>
    <row r="22" spans="1:11" s="34" customFormat="1" ht="14.25" customHeight="1">
      <c r="A22" s="35"/>
      <c r="B22" s="30" t="s">
        <v>14</v>
      </c>
      <c r="C22" s="36"/>
      <c r="D22" s="35" t="s">
        <v>91</v>
      </c>
      <c r="E22" s="38">
        <v>44</v>
      </c>
      <c r="F22" s="82"/>
      <c r="G22" s="82"/>
      <c r="H22" s="77"/>
      <c r="I22" s="36"/>
      <c r="J22" s="33"/>
      <c r="K22" s="33"/>
    </row>
    <row r="23" spans="1:11" s="34" customFormat="1" ht="14.25" customHeight="1">
      <c r="A23" s="35"/>
      <c r="B23" s="30" t="s">
        <v>15</v>
      </c>
      <c r="C23" s="36"/>
      <c r="D23" s="35" t="s">
        <v>92</v>
      </c>
      <c r="E23" s="38">
        <v>45</v>
      </c>
      <c r="F23" s="82"/>
      <c r="G23" s="82"/>
      <c r="H23" s="77"/>
      <c r="I23" s="36"/>
      <c r="J23" s="33"/>
      <c r="K23" s="33"/>
    </row>
    <row r="24" spans="1:11" s="34" customFormat="1" ht="14.25" customHeight="1">
      <c r="A24" s="42"/>
      <c r="B24" s="30" t="s">
        <v>16</v>
      </c>
      <c r="C24" s="42"/>
      <c r="D24" s="35" t="s">
        <v>93</v>
      </c>
      <c r="E24" s="38">
        <v>46</v>
      </c>
      <c r="F24" s="82"/>
      <c r="G24" s="82"/>
      <c r="H24" s="77"/>
      <c r="I24" s="40"/>
      <c r="J24" s="33"/>
      <c r="K24" s="33"/>
    </row>
    <row r="25" spans="1:11" s="34" customFormat="1" ht="14.25" customHeight="1">
      <c r="A25" s="42"/>
      <c r="B25" s="30" t="s">
        <v>17</v>
      </c>
      <c r="C25" s="42"/>
      <c r="D25" s="35" t="s">
        <v>94</v>
      </c>
      <c r="E25" s="38">
        <v>47</v>
      </c>
      <c r="F25" s="82"/>
      <c r="G25" s="82"/>
      <c r="H25" s="77"/>
      <c r="I25" s="40"/>
      <c r="J25" s="33"/>
      <c r="K25" s="33"/>
    </row>
    <row r="26" spans="1:11" s="34" customFormat="1" ht="14.25" customHeight="1">
      <c r="A26" s="42"/>
      <c r="B26" s="30" t="s">
        <v>18</v>
      </c>
      <c r="C26" s="42"/>
      <c r="D26" s="35" t="s">
        <v>95</v>
      </c>
      <c r="E26" s="38">
        <v>48</v>
      </c>
      <c r="F26" s="82">
        <v>12.24</v>
      </c>
      <c r="G26" s="82">
        <v>12.24</v>
      </c>
      <c r="H26" s="77">
        <v>0</v>
      </c>
      <c r="I26" s="40"/>
      <c r="J26" s="33"/>
      <c r="K26" s="33"/>
    </row>
    <row r="27" spans="1:11" s="34" customFormat="1" ht="14.25" customHeight="1">
      <c r="A27" s="42"/>
      <c r="B27" s="30" t="s">
        <v>19</v>
      </c>
      <c r="C27" s="42"/>
      <c r="D27" s="35" t="s">
        <v>96</v>
      </c>
      <c r="E27" s="38">
        <v>49</v>
      </c>
      <c r="F27" s="82"/>
      <c r="G27" s="82"/>
      <c r="H27" s="77"/>
      <c r="I27" s="40"/>
      <c r="J27" s="33"/>
      <c r="K27" s="33"/>
    </row>
    <row r="28" spans="1:11" s="34" customFormat="1" ht="14.25" customHeight="1">
      <c r="A28" s="42"/>
      <c r="B28" s="30" t="s">
        <v>20</v>
      </c>
      <c r="C28" s="42"/>
      <c r="D28" s="35" t="s">
        <v>97</v>
      </c>
      <c r="E28" s="38">
        <v>50</v>
      </c>
      <c r="F28" s="82"/>
      <c r="G28" s="82"/>
      <c r="H28" s="77"/>
      <c r="I28" s="40"/>
      <c r="J28" s="33"/>
      <c r="K28" s="33"/>
    </row>
    <row r="29" spans="1:11" s="34" customFormat="1" ht="14.25" customHeight="1">
      <c r="A29" s="42"/>
      <c r="B29" s="30" t="s">
        <v>21</v>
      </c>
      <c r="C29" s="42"/>
      <c r="D29" s="35" t="s">
        <v>98</v>
      </c>
      <c r="E29" s="38">
        <v>51</v>
      </c>
      <c r="F29" s="86"/>
      <c r="G29" s="86"/>
      <c r="H29" s="87"/>
      <c r="I29" s="40"/>
      <c r="J29" s="33"/>
      <c r="K29" s="33"/>
    </row>
    <row r="30" spans="1:11" s="34" customFormat="1" ht="14.25" customHeight="1">
      <c r="A30" s="42"/>
      <c r="B30" s="30" t="s">
        <v>22</v>
      </c>
      <c r="C30" s="42"/>
      <c r="D30" s="35"/>
      <c r="E30" s="38">
        <v>52</v>
      </c>
      <c r="F30" s="88"/>
      <c r="G30" s="88"/>
      <c r="H30" s="89"/>
      <c r="I30" s="40"/>
      <c r="J30" s="33"/>
      <c r="K30" s="33"/>
    </row>
    <row r="31" spans="1:11" s="34" customFormat="1" ht="14.25" customHeight="1">
      <c r="A31" s="43" t="s">
        <v>150</v>
      </c>
      <c r="B31" s="30" t="s">
        <v>23</v>
      </c>
      <c r="C31" s="82">
        <v>274.89</v>
      </c>
      <c r="D31" s="43" t="s">
        <v>100</v>
      </c>
      <c r="E31" s="38">
        <v>53</v>
      </c>
      <c r="F31" s="82">
        <v>283.49</v>
      </c>
      <c r="G31" s="82">
        <v>283.49</v>
      </c>
      <c r="H31" s="77">
        <v>0</v>
      </c>
      <c r="I31" s="44"/>
      <c r="J31" s="33"/>
      <c r="K31" s="33"/>
    </row>
    <row r="32" spans="1:11" s="34" customFormat="1" ht="14.25" customHeight="1">
      <c r="A32" s="73" t="s">
        <v>149</v>
      </c>
      <c r="B32" s="30" t="s">
        <v>24</v>
      </c>
      <c r="C32" s="82">
        <v>11.03</v>
      </c>
      <c r="D32" s="40" t="s">
        <v>109</v>
      </c>
      <c r="E32" s="38">
        <v>54</v>
      </c>
      <c r="F32" s="82">
        <v>2.43</v>
      </c>
      <c r="G32" s="82">
        <v>2.43</v>
      </c>
      <c r="H32" s="77">
        <v>0</v>
      </c>
      <c r="I32" s="45"/>
      <c r="J32" s="33"/>
      <c r="K32" s="33"/>
    </row>
    <row r="33" spans="1:11" s="34" customFormat="1" ht="14.25" customHeight="1">
      <c r="A33" s="73" t="s">
        <v>148</v>
      </c>
      <c r="B33" s="30" t="s">
        <v>25</v>
      </c>
      <c r="C33" s="82">
        <v>11.03</v>
      </c>
      <c r="D33" s="42"/>
      <c r="E33" s="38">
        <v>55</v>
      </c>
      <c r="F33" s="86"/>
      <c r="G33" s="90"/>
      <c r="H33" s="91"/>
      <c r="I33" s="45"/>
      <c r="J33" s="33"/>
      <c r="K33" s="33"/>
    </row>
    <row r="34" spans="1:11" s="34" customFormat="1" ht="14.25" customHeight="1">
      <c r="A34" s="73" t="s">
        <v>147</v>
      </c>
      <c r="B34" s="30" t="s">
        <v>26</v>
      </c>
      <c r="C34" s="36"/>
      <c r="D34" s="42"/>
      <c r="E34" s="38">
        <v>56</v>
      </c>
      <c r="F34" s="86"/>
      <c r="G34" s="90"/>
      <c r="H34" s="92"/>
      <c r="I34" s="45"/>
      <c r="J34" s="33"/>
      <c r="K34" s="33"/>
    </row>
    <row r="35" spans="1:11" s="34" customFormat="1" ht="14.25" customHeight="1" thickBot="1">
      <c r="A35" s="72" t="s">
        <v>146</v>
      </c>
      <c r="B35" s="30" t="s">
        <v>27</v>
      </c>
      <c r="C35" s="36"/>
      <c r="D35" s="42"/>
      <c r="E35" s="38">
        <v>57</v>
      </c>
      <c r="F35" s="85"/>
      <c r="G35" s="93"/>
      <c r="H35" s="92"/>
      <c r="I35" s="45"/>
      <c r="J35" s="33"/>
      <c r="K35" s="33"/>
    </row>
    <row r="36" spans="1:9" ht="14.25" customHeight="1" thickBot="1">
      <c r="A36" s="25" t="s">
        <v>101</v>
      </c>
      <c r="B36" s="30" t="s">
        <v>32</v>
      </c>
      <c r="C36" s="85">
        <v>285.92</v>
      </c>
      <c r="D36" s="25" t="s">
        <v>101</v>
      </c>
      <c r="E36" s="38">
        <v>58</v>
      </c>
      <c r="F36" s="85">
        <v>285.92</v>
      </c>
      <c r="G36" s="85">
        <v>285.92</v>
      </c>
      <c r="H36" s="94">
        <v>0</v>
      </c>
      <c r="I36" s="44"/>
    </row>
    <row r="37" spans="1:9" ht="29.25" customHeight="1">
      <c r="A37" s="115" t="s">
        <v>182</v>
      </c>
      <c r="B37" s="116"/>
      <c r="C37" s="116"/>
      <c r="D37" s="116"/>
      <c r="E37" s="116"/>
      <c r="F37" s="116"/>
      <c r="G37" s="116"/>
      <c r="H37" s="116"/>
      <c r="I37" s="116"/>
    </row>
  </sheetData>
  <sheetProtection/>
  <mergeCells count="4">
    <mergeCell ref="A2:I2"/>
    <mergeCell ref="A5:C5"/>
    <mergeCell ref="D5:I5"/>
    <mergeCell ref="A37:I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H27"/>
  <sheetViews>
    <sheetView zoomScalePageLayoutView="0" workbookViewId="0" topLeftCell="A1">
      <selection activeCell="E10" sqref="E10"/>
    </sheetView>
  </sheetViews>
  <sheetFormatPr defaultColWidth="9.00390625" defaultRowHeight="14.25"/>
  <cols>
    <col min="1" max="2" width="4.625" style="13" customWidth="1"/>
    <col min="3" max="3" width="10.375" style="13" customWidth="1"/>
    <col min="4" max="6" width="32.625" style="13" customWidth="1"/>
    <col min="7" max="16384" width="9.00390625" style="13" customWidth="1"/>
  </cols>
  <sheetData>
    <row r="1" spans="1:8" s="1" customFormat="1" ht="21" customHeight="1">
      <c r="A1" s="75" t="s">
        <v>169</v>
      </c>
      <c r="G1" s="2"/>
      <c r="H1" s="2"/>
    </row>
    <row r="2" spans="1:6" s="3" customFormat="1" ht="30" customHeight="1">
      <c r="A2" s="119" t="s">
        <v>161</v>
      </c>
      <c r="B2" s="120"/>
      <c r="C2" s="120"/>
      <c r="D2" s="120"/>
      <c r="E2" s="120"/>
      <c r="F2" s="120"/>
    </row>
    <row r="3" spans="1:6" s="4" customFormat="1" ht="10.5" customHeight="1" hidden="1">
      <c r="A3" s="14"/>
      <c r="B3" s="14"/>
      <c r="C3" s="14"/>
      <c r="F3" s="5" t="s">
        <v>67</v>
      </c>
    </row>
    <row r="4" spans="1:6" s="4" customFormat="1" ht="15" customHeight="1">
      <c r="A4" s="6" t="s">
        <v>48</v>
      </c>
      <c r="B4" s="15"/>
      <c r="C4" s="15"/>
      <c r="D4" s="7"/>
      <c r="E4" s="7"/>
      <c r="F4" s="8" t="s">
        <v>49</v>
      </c>
    </row>
    <row r="5" spans="1:6" s="12" customFormat="1" ht="20.25" customHeight="1">
      <c r="A5" s="121" t="s">
        <v>152</v>
      </c>
      <c r="B5" s="122"/>
      <c r="C5" s="122"/>
      <c r="D5" s="123" t="s">
        <v>50</v>
      </c>
      <c r="E5" s="123" t="s">
        <v>68</v>
      </c>
      <c r="F5" s="123" t="s">
        <v>69</v>
      </c>
    </row>
    <row r="6" spans="1:6" s="12" customFormat="1" ht="24.75" customHeight="1">
      <c r="A6" s="122" t="s">
        <v>70</v>
      </c>
      <c r="B6" s="122"/>
      <c r="C6" s="122" t="s">
        <v>52</v>
      </c>
      <c r="D6" s="123"/>
      <c r="E6" s="123"/>
      <c r="F6" s="123"/>
    </row>
    <row r="7" spans="1:6" s="12" customFormat="1" ht="18" customHeight="1">
      <c r="A7" s="122"/>
      <c r="B7" s="122"/>
      <c r="C7" s="122"/>
      <c r="D7" s="123"/>
      <c r="E7" s="123"/>
      <c r="F7" s="123"/>
    </row>
    <row r="8" spans="1:6" s="12" customFormat="1" ht="22.5" customHeight="1">
      <c r="A8" s="122"/>
      <c r="B8" s="122"/>
      <c r="C8" s="122"/>
      <c r="D8" s="123"/>
      <c r="E8" s="123"/>
      <c r="F8" s="123"/>
    </row>
    <row r="9" spans="1:6" s="12" customFormat="1" ht="22.5" customHeight="1">
      <c r="A9" s="126" t="s">
        <v>53</v>
      </c>
      <c r="B9" s="126"/>
      <c r="C9" s="126"/>
      <c r="D9" s="11">
        <v>1</v>
      </c>
      <c r="E9" s="11">
        <v>2</v>
      </c>
      <c r="F9" s="11">
        <v>3</v>
      </c>
    </row>
    <row r="10" spans="1:6" s="12" customFormat="1" ht="22.5" customHeight="1">
      <c r="A10" s="126" t="s">
        <v>54</v>
      </c>
      <c r="B10" s="126"/>
      <c r="C10" s="126"/>
      <c r="D10" s="82">
        <v>283.49</v>
      </c>
      <c r="E10" s="82">
        <v>283.49</v>
      </c>
      <c r="F10" s="16"/>
    </row>
    <row r="11" spans="1:6" s="12" customFormat="1" ht="22.5" customHeight="1">
      <c r="A11" s="117">
        <v>201</v>
      </c>
      <c r="B11" s="118"/>
      <c r="C11" s="95" t="s">
        <v>183</v>
      </c>
      <c r="D11" s="82">
        <v>249.43</v>
      </c>
      <c r="E11" s="82">
        <v>249.43</v>
      </c>
      <c r="F11" s="16"/>
    </row>
    <row r="12" spans="1:6" s="12" customFormat="1" ht="22.5" customHeight="1">
      <c r="A12" s="117">
        <v>20105</v>
      </c>
      <c r="B12" s="118"/>
      <c r="C12" s="95" t="s">
        <v>185</v>
      </c>
      <c r="D12" s="82">
        <v>249.43</v>
      </c>
      <c r="E12" s="82">
        <v>249.43</v>
      </c>
      <c r="F12" s="16"/>
    </row>
    <row r="13" spans="1:6" s="12" customFormat="1" ht="22.5" customHeight="1">
      <c r="A13" s="117">
        <v>2010501</v>
      </c>
      <c r="B13" s="118"/>
      <c r="C13" s="95" t="s">
        <v>187</v>
      </c>
      <c r="D13" s="82">
        <v>231.04</v>
      </c>
      <c r="E13" s="82">
        <v>231.04</v>
      </c>
      <c r="F13" s="16"/>
    </row>
    <row r="14" spans="1:6" s="12" customFormat="1" ht="22.5" customHeight="1">
      <c r="A14" s="117">
        <v>2010599</v>
      </c>
      <c r="B14" s="118"/>
      <c r="C14" s="95" t="s">
        <v>189</v>
      </c>
      <c r="D14" s="82">
        <v>18.39</v>
      </c>
      <c r="E14" s="82">
        <v>18.39</v>
      </c>
      <c r="F14" s="16"/>
    </row>
    <row r="15" spans="1:6" s="12" customFormat="1" ht="22.5" customHeight="1">
      <c r="A15" s="117">
        <v>208</v>
      </c>
      <c r="B15" s="118"/>
      <c r="C15" s="95" t="s">
        <v>217</v>
      </c>
      <c r="D15" s="82">
        <v>21.82</v>
      </c>
      <c r="E15" s="82">
        <v>21.82</v>
      </c>
      <c r="F15" s="16"/>
    </row>
    <row r="16" spans="1:6" s="12" customFormat="1" ht="22.5" customHeight="1">
      <c r="A16" s="117">
        <v>20805</v>
      </c>
      <c r="B16" s="118"/>
      <c r="C16" s="95" t="s">
        <v>192</v>
      </c>
      <c r="D16" s="82">
        <v>9.42</v>
      </c>
      <c r="E16" s="82">
        <v>9.42</v>
      </c>
      <c r="F16" s="16"/>
    </row>
    <row r="17" spans="1:6" ht="22.5" customHeight="1">
      <c r="A17" s="117">
        <v>2080502</v>
      </c>
      <c r="B17" s="118"/>
      <c r="C17" s="95" t="s">
        <v>194</v>
      </c>
      <c r="D17" s="82">
        <v>9.42</v>
      </c>
      <c r="E17" s="82">
        <v>9.42</v>
      </c>
      <c r="F17" s="18"/>
    </row>
    <row r="18" spans="1:6" ht="22.5" customHeight="1">
      <c r="A18" s="117">
        <v>20808</v>
      </c>
      <c r="B18" s="118"/>
      <c r="C18" s="95" t="s">
        <v>196</v>
      </c>
      <c r="D18" s="82">
        <v>12.4</v>
      </c>
      <c r="E18" s="82">
        <v>12.4</v>
      </c>
      <c r="F18" s="18"/>
    </row>
    <row r="19" spans="1:6" ht="22.5" customHeight="1">
      <c r="A19" s="117">
        <v>2080801</v>
      </c>
      <c r="B19" s="118"/>
      <c r="C19" s="95" t="s">
        <v>198</v>
      </c>
      <c r="D19" s="82">
        <v>12.4</v>
      </c>
      <c r="E19" s="82">
        <v>12.4</v>
      </c>
      <c r="F19" s="18"/>
    </row>
    <row r="20" spans="1:6" ht="22.5" customHeight="1">
      <c r="A20" s="117">
        <v>221</v>
      </c>
      <c r="B20" s="118"/>
      <c r="C20" s="95" t="s">
        <v>218</v>
      </c>
      <c r="D20" s="82">
        <v>12.24</v>
      </c>
      <c r="E20" s="82">
        <v>12.24</v>
      </c>
      <c r="F20" s="18"/>
    </row>
    <row r="21" spans="1:6" ht="22.5" customHeight="1">
      <c r="A21" s="117">
        <v>22102</v>
      </c>
      <c r="B21" s="118"/>
      <c r="C21" s="95" t="s">
        <v>201</v>
      </c>
      <c r="D21" s="82">
        <v>12.24</v>
      </c>
      <c r="E21" s="82">
        <v>12.24</v>
      </c>
      <c r="F21" s="18"/>
    </row>
    <row r="22" spans="1:6" ht="22.5" customHeight="1">
      <c r="A22" s="117">
        <v>2210201</v>
      </c>
      <c r="B22" s="118"/>
      <c r="C22" s="95" t="s">
        <v>203</v>
      </c>
      <c r="D22" s="82">
        <v>12.24</v>
      </c>
      <c r="E22" s="82">
        <v>12.24</v>
      </c>
      <c r="F22" s="18"/>
    </row>
    <row r="23" spans="1:6" ht="32.25" customHeight="1">
      <c r="A23" s="124" t="s">
        <v>71</v>
      </c>
      <c r="B23" s="125"/>
      <c r="C23" s="125"/>
      <c r="D23" s="125"/>
      <c r="E23" s="125"/>
      <c r="F23" s="125"/>
    </row>
    <row r="24" ht="15.75">
      <c r="A24" s="20"/>
    </row>
    <row r="25" ht="15.75">
      <c r="A25" s="20"/>
    </row>
    <row r="26" ht="15.75">
      <c r="A26" s="20"/>
    </row>
    <row r="27" ht="15.75">
      <c r="A27" s="20"/>
    </row>
  </sheetData>
  <sheetProtection/>
  <mergeCells count="22">
    <mergeCell ref="A13:B13"/>
    <mergeCell ref="A14:B14"/>
    <mergeCell ref="F5:F8"/>
    <mergeCell ref="A23:F23"/>
    <mergeCell ref="A10:C10"/>
    <mergeCell ref="A20:B20"/>
    <mergeCell ref="A21:B21"/>
    <mergeCell ref="A9:C9"/>
    <mergeCell ref="A22:B22"/>
    <mergeCell ref="A17:B17"/>
    <mergeCell ref="A11:B11"/>
    <mergeCell ref="A12:B12"/>
    <mergeCell ref="A18:B18"/>
    <mergeCell ref="A19:B19"/>
    <mergeCell ref="A2:F2"/>
    <mergeCell ref="A5:C5"/>
    <mergeCell ref="A6:B8"/>
    <mergeCell ref="C6:C8"/>
    <mergeCell ref="D5:D8"/>
    <mergeCell ref="E5:E8"/>
    <mergeCell ref="A15:B15"/>
    <mergeCell ref="A16:B1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H41"/>
  <sheetViews>
    <sheetView zoomScalePageLayoutView="0" workbookViewId="0" topLeftCell="A4">
      <selection activeCell="E8" sqref="E8:F8"/>
    </sheetView>
  </sheetViews>
  <sheetFormatPr defaultColWidth="9.00390625" defaultRowHeight="14.25"/>
  <cols>
    <col min="1" max="1" width="4.625" style="13" customWidth="1"/>
    <col min="2" max="2" width="6.375" style="13" customWidth="1"/>
    <col min="3" max="6" width="24.625" style="13" customWidth="1"/>
    <col min="7" max="16384" width="9.00390625" style="13" customWidth="1"/>
  </cols>
  <sheetData>
    <row r="1" spans="1:8" s="65" customFormat="1" ht="21.75" customHeight="1">
      <c r="A1" s="75" t="s">
        <v>170</v>
      </c>
      <c r="G1" s="64"/>
      <c r="H1" s="64"/>
    </row>
    <row r="2" spans="1:6" s="3" customFormat="1" ht="30" customHeight="1">
      <c r="A2" s="119" t="s">
        <v>162</v>
      </c>
      <c r="B2" s="120"/>
      <c r="C2" s="120"/>
      <c r="D2" s="120"/>
      <c r="E2" s="120"/>
      <c r="F2" s="120"/>
    </row>
    <row r="3" spans="1:6" s="4" customFormat="1" ht="10.5" customHeight="1" hidden="1">
      <c r="A3" s="14"/>
      <c r="B3" s="14"/>
      <c r="C3" s="14"/>
      <c r="D3" s="14"/>
      <c r="E3" s="14"/>
      <c r="F3" s="5" t="s">
        <v>47</v>
      </c>
    </row>
    <row r="4" spans="1:6" s="4" customFormat="1" ht="15" customHeight="1">
      <c r="A4" s="6" t="s">
        <v>48</v>
      </c>
      <c r="B4" s="15"/>
      <c r="C4" s="15"/>
      <c r="D4" s="15"/>
      <c r="E4" s="15"/>
      <c r="F4" s="8" t="s">
        <v>49</v>
      </c>
    </row>
    <row r="5" spans="1:6" s="9" customFormat="1" ht="32.25" customHeight="1">
      <c r="A5" s="121" t="s">
        <v>152</v>
      </c>
      <c r="B5" s="122"/>
      <c r="C5" s="122"/>
      <c r="D5" s="127" t="s">
        <v>154</v>
      </c>
      <c r="E5" s="128"/>
      <c r="F5" s="129"/>
    </row>
    <row r="6" spans="1:6" s="9" customFormat="1" ht="32.25" customHeight="1">
      <c r="A6" s="122" t="s">
        <v>51</v>
      </c>
      <c r="B6" s="122"/>
      <c r="C6" s="68" t="s">
        <v>52</v>
      </c>
      <c r="D6" s="69" t="s">
        <v>153</v>
      </c>
      <c r="E6" s="69" t="s">
        <v>155</v>
      </c>
      <c r="F6" s="69" t="s">
        <v>156</v>
      </c>
    </row>
    <row r="7" spans="1:6" s="12" customFormat="1" ht="22.5" customHeight="1">
      <c r="A7" s="126" t="s">
        <v>53</v>
      </c>
      <c r="B7" s="126"/>
      <c r="C7" s="126"/>
      <c r="D7" s="11">
        <v>1</v>
      </c>
      <c r="E7" s="11">
        <v>2</v>
      </c>
      <c r="F7" s="11">
        <v>3</v>
      </c>
    </row>
    <row r="8" spans="1:6" s="12" customFormat="1" ht="22.5" customHeight="1">
      <c r="A8" s="126" t="s">
        <v>66</v>
      </c>
      <c r="B8" s="126"/>
      <c r="C8" s="126"/>
      <c r="D8" s="97">
        <f>E8+F8</f>
        <v>283.49</v>
      </c>
      <c r="E8" s="82">
        <f>E9+E13+E28+E35</f>
        <v>215.63</v>
      </c>
      <c r="F8" s="82">
        <f>F9+F13+F28+F35</f>
        <v>67.86</v>
      </c>
    </row>
    <row r="9" spans="1:6" ht="22.5" customHeight="1">
      <c r="A9" s="126">
        <v>301</v>
      </c>
      <c r="B9" s="126"/>
      <c r="C9" s="81" t="s">
        <v>219</v>
      </c>
      <c r="D9" s="97">
        <f>E9+F9</f>
        <v>158.42</v>
      </c>
      <c r="E9" s="82">
        <v>158.42</v>
      </c>
      <c r="F9" s="77">
        <v>0</v>
      </c>
    </row>
    <row r="10" spans="1:6" ht="22.5" customHeight="1">
      <c r="A10" s="126">
        <v>30101</v>
      </c>
      <c r="B10" s="126"/>
      <c r="C10" s="81" t="s">
        <v>220</v>
      </c>
      <c r="D10" s="97">
        <f aca="true" t="shared" si="0" ref="D10:D36">E10+F10</f>
        <v>76.56</v>
      </c>
      <c r="E10" s="82">
        <v>76.56</v>
      </c>
      <c r="F10" s="77">
        <v>0</v>
      </c>
    </row>
    <row r="11" spans="1:6" ht="22.5" customHeight="1">
      <c r="A11" s="126">
        <v>30102</v>
      </c>
      <c r="B11" s="126"/>
      <c r="C11" s="81" t="s">
        <v>221</v>
      </c>
      <c r="D11" s="97">
        <f t="shared" si="0"/>
        <v>77.26</v>
      </c>
      <c r="E11" s="82">
        <v>77.26</v>
      </c>
      <c r="F11" s="77">
        <v>0</v>
      </c>
    </row>
    <row r="12" spans="1:6" ht="22.5" customHeight="1">
      <c r="A12" s="126">
        <v>30104</v>
      </c>
      <c r="B12" s="126"/>
      <c r="C12" s="81" t="s">
        <v>222</v>
      </c>
      <c r="D12" s="97">
        <f t="shared" si="0"/>
        <v>4.61</v>
      </c>
      <c r="E12" s="82">
        <v>4.61</v>
      </c>
      <c r="F12" s="77">
        <v>0</v>
      </c>
    </row>
    <row r="13" spans="1:6" ht="22.5" customHeight="1">
      <c r="A13" s="126">
        <v>302</v>
      </c>
      <c r="B13" s="126"/>
      <c r="C13" s="81" t="s">
        <v>223</v>
      </c>
      <c r="D13" s="97">
        <f t="shared" si="0"/>
        <v>56.53</v>
      </c>
      <c r="E13" s="82">
        <v>0</v>
      </c>
      <c r="F13" s="77">
        <v>56.53</v>
      </c>
    </row>
    <row r="14" spans="1:6" ht="22.5" customHeight="1">
      <c r="A14" s="126">
        <v>30201</v>
      </c>
      <c r="B14" s="126"/>
      <c r="C14" s="81" t="s">
        <v>224</v>
      </c>
      <c r="D14" s="97">
        <f t="shared" si="0"/>
        <v>10.62</v>
      </c>
      <c r="E14" s="82">
        <v>0</v>
      </c>
      <c r="F14" s="77">
        <v>10.62</v>
      </c>
    </row>
    <row r="15" spans="1:6" ht="22.5" customHeight="1">
      <c r="A15" s="126">
        <v>30202</v>
      </c>
      <c r="B15" s="126"/>
      <c r="C15" s="81" t="s">
        <v>225</v>
      </c>
      <c r="D15" s="97">
        <f t="shared" si="0"/>
        <v>4.06</v>
      </c>
      <c r="E15" s="82">
        <v>0</v>
      </c>
      <c r="F15" s="77">
        <v>4.06</v>
      </c>
    </row>
    <row r="16" spans="1:6" ht="22.5" customHeight="1">
      <c r="A16" s="126">
        <v>30204</v>
      </c>
      <c r="B16" s="126"/>
      <c r="C16" s="81" t="s">
        <v>226</v>
      </c>
      <c r="D16" s="97">
        <f t="shared" si="0"/>
        <v>0.07</v>
      </c>
      <c r="E16" s="82">
        <v>0</v>
      </c>
      <c r="F16" s="77">
        <v>0.07</v>
      </c>
    </row>
    <row r="17" spans="1:6" ht="22.5" customHeight="1">
      <c r="A17" s="126">
        <v>30207</v>
      </c>
      <c r="B17" s="126"/>
      <c r="C17" s="81" t="s">
        <v>227</v>
      </c>
      <c r="D17" s="97">
        <f t="shared" si="0"/>
        <v>6.63</v>
      </c>
      <c r="E17" s="82">
        <v>0</v>
      </c>
      <c r="F17" s="77">
        <v>6.63</v>
      </c>
    </row>
    <row r="18" spans="1:6" ht="22.5" customHeight="1">
      <c r="A18" s="126">
        <v>30211</v>
      </c>
      <c r="B18" s="126"/>
      <c r="C18" s="81" t="s">
        <v>228</v>
      </c>
      <c r="D18" s="97">
        <f t="shared" si="0"/>
        <v>4.93</v>
      </c>
      <c r="E18" s="82">
        <v>0</v>
      </c>
      <c r="F18" s="77">
        <v>4.93</v>
      </c>
    </row>
    <row r="19" spans="1:6" ht="22.5" customHeight="1">
      <c r="A19" s="126">
        <v>30213</v>
      </c>
      <c r="B19" s="126"/>
      <c r="C19" s="81" t="s">
        <v>229</v>
      </c>
      <c r="D19" s="97">
        <f t="shared" si="0"/>
        <v>6.19</v>
      </c>
      <c r="E19" s="82">
        <v>0</v>
      </c>
      <c r="F19" s="77">
        <v>6.19</v>
      </c>
    </row>
    <row r="20" spans="1:6" ht="22.5" customHeight="1">
      <c r="A20" s="126">
        <v>30215</v>
      </c>
      <c r="B20" s="126"/>
      <c r="C20" s="81" t="s">
        <v>230</v>
      </c>
      <c r="D20" s="97">
        <f t="shared" si="0"/>
        <v>2.5</v>
      </c>
      <c r="E20" s="82">
        <v>0</v>
      </c>
      <c r="F20" s="77">
        <v>2.5</v>
      </c>
    </row>
    <row r="21" spans="1:6" ht="22.5" customHeight="1">
      <c r="A21" s="126">
        <v>30216</v>
      </c>
      <c r="B21" s="126"/>
      <c r="C21" s="81" t="s">
        <v>231</v>
      </c>
      <c r="D21" s="97">
        <f t="shared" si="0"/>
        <v>0.84</v>
      </c>
      <c r="E21" s="82">
        <v>0</v>
      </c>
      <c r="F21" s="77">
        <v>0.84</v>
      </c>
    </row>
    <row r="22" spans="1:6" ht="22.5" customHeight="1">
      <c r="A22" s="126">
        <v>30217</v>
      </c>
      <c r="B22" s="126"/>
      <c r="C22" s="81" t="s">
        <v>232</v>
      </c>
      <c r="D22" s="97">
        <f t="shared" si="0"/>
        <v>3.4</v>
      </c>
      <c r="E22" s="82">
        <v>0</v>
      </c>
      <c r="F22" s="77">
        <v>3.4</v>
      </c>
    </row>
    <row r="23" spans="1:6" ht="22.5" customHeight="1">
      <c r="A23" s="126">
        <v>30226</v>
      </c>
      <c r="B23" s="126"/>
      <c r="C23" s="81" t="s">
        <v>233</v>
      </c>
      <c r="D23" s="97">
        <f t="shared" si="0"/>
        <v>0.72</v>
      </c>
      <c r="E23" s="82">
        <v>0</v>
      </c>
      <c r="F23" s="77">
        <v>0.72</v>
      </c>
    </row>
    <row r="24" spans="1:6" ht="22.5" customHeight="1">
      <c r="A24" s="126">
        <v>30228</v>
      </c>
      <c r="B24" s="126"/>
      <c r="C24" s="81" t="s">
        <v>234</v>
      </c>
      <c r="D24" s="97">
        <f t="shared" si="0"/>
        <v>1.71</v>
      </c>
      <c r="E24" s="82">
        <v>0</v>
      </c>
      <c r="F24" s="77">
        <v>1.71</v>
      </c>
    </row>
    <row r="25" spans="1:6" ht="22.5" customHeight="1">
      <c r="A25" s="126">
        <v>30229</v>
      </c>
      <c r="B25" s="126"/>
      <c r="C25" s="81" t="s">
        <v>235</v>
      </c>
      <c r="D25" s="97">
        <f t="shared" si="0"/>
        <v>1.57</v>
      </c>
      <c r="E25" s="82">
        <v>0</v>
      </c>
      <c r="F25" s="77">
        <v>1.57</v>
      </c>
    </row>
    <row r="26" spans="1:6" ht="22.5" customHeight="1">
      <c r="A26" s="126">
        <v>30231</v>
      </c>
      <c r="B26" s="126"/>
      <c r="C26" s="81" t="s">
        <v>236</v>
      </c>
      <c r="D26" s="97">
        <f t="shared" si="0"/>
        <v>6.77</v>
      </c>
      <c r="E26" s="82">
        <v>0</v>
      </c>
      <c r="F26" s="77">
        <v>6.77</v>
      </c>
    </row>
    <row r="27" spans="1:6" ht="22.5" customHeight="1">
      <c r="A27" s="126">
        <v>30299</v>
      </c>
      <c r="B27" s="126"/>
      <c r="C27" s="81" t="s">
        <v>237</v>
      </c>
      <c r="D27" s="97">
        <f t="shared" si="0"/>
        <v>6.53</v>
      </c>
      <c r="E27" s="82">
        <v>0</v>
      </c>
      <c r="F27" s="77">
        <v>6.53</v>
      </c>
    </row>
    <row r="28" spans="1:6" ht="22.5" customHeight="1">
      <c r="A28" s="126">
        <v>303</v>
      </c>
      <c r="B28" s="126"/>
      <c r="C28" s="81" t="s">
        <v>238</v>
      </c>
      <c r="D28" s="97">
        <f t="shared" si="0"/>
        <v>57.21</v>
      </c>
      <c r="E28" s="82">
        <v>57.21</v>
      </c>
      <c r="F28" s="77">
        <v>0</v>
      </c>
    </row>
    <row r="29" spans="1:6" ht="22.5" customHeight="1">
      <c r="A29" s="126">
        <v>30302</v>
      </c>
      <c r="B29" s="126"/>
      <c r="C29" s="81" t="s">
        <v>239</v>
      </c>
      <c r="D29" s="97">
        <f t="shared" si="0"/>
        <v>9.42</v>
      </c>
      <c r="E29" s="82">
        <v>9.42</v>
      </c>
      <c r="F29" s="77">
        <v>0</v>
      </c>
    </row>
    <row r="30" spans="1:6" ht="22.5" customHeight="1">
      <c r="A30" s="126">
        <v>30304</v>
      </c>
      <c r="B30" s="126"/>
      <c r="C30" s="81" t="s">
        <v>240</v>
      </c>
      <c r="D30" s="97">
        <f t="shared" si="0"/>
        <v>14.45</v>
      </c>
      <c r="E30" s="82">
        <v>14.45</v>
      </c>
      <c r="F30" s="77">
        <v>0</v>
      </c>
    </row>
    <row r="31" spans="1:6" ht="22.5" customHeight="1">
      <c r="A31" s="126">
        <v>30305</v>
      </c>
      <c r="B31" s="126"/>
      <c r="C31" s="81" t="s">
        <v>241</v>
      </c>
      <c r="D31" s="97">
        <f t="shared" si="0"/>
        <v>6.06</v>
      </c>
      <c r="E31" s="82">
        <v>6.06</v>
      </c>
      <c r="F31" s="77">
        <v>0</v>
      </c>
    </row>
    <row r="32" spans="1:6" ht="22.5" customHeight="1">
      <c r="A32" s="126">
        <v>30309</v>
      </c>
      <c r="B32" s="126"/>
      <c r="C32" s="81" t="s">
        <v>242</v>
      </c>
      <c r="D32" s="97">
        <f t="shared" si="0"/>
        <v>6.64</v>
      </c>
      <c r="E32" s="82">
        <v>6.64</v>
      </c>
      <c r="F32" s="77">
        <v>0</v>
      </c>
    </row>
    <row r="33" spans="1:6" ht="22.5" customHeight="1">
      <c r="A33" s="126">
        <v>30311</v>
      </c>
      <c r="B33" s="126"/>
      <c r="C33" s="81" t="s">
        <v>203</v>
      </c>
      <c r="D33" s="97">
        <f t="shared" si="0"/>
        <v>12.24</v>
      </c>
      <c r="E33" s="82">
        <v>12.24</v>
      </c>
      <c r="F33" s="77">
        <v>0</v>
      </c>
    </row>
    <row r="34" spans="1:6" ht="22.5" customHeight="1">
      <c r="A34" s="126">
        <v>30399</v>
      </c>
      <c r="B34" s="126"/>
      <c r="C34" s="81" t="s">
        <v>243</v>
      </c>
      <c r="D34" s="97">
        <f t="shared" si="0"/>
        <v>8.39</v>
      </c>
      <c r="E34" s="82">
        <v>8.39</v>
      </c>
      <c r="F34" s="77">
        <v>0</v>
      </c>
    </row>
    <row r="35" spans="1:6" ht="22.5" customHeight="1">
      <c r="A35" s="126">
        <v>310</v>
      </c>
      <c r="B35" s="126"/>
      <c r="C35" s="81" t="s">
        <v>244</v>
      </c>
      <c r="D35" s="97">
        <f t="shared" si="0"/>
        <v>11.33</v>
      </c>
      <c r="E35" s="82">
        <v>0</v>
      </c>
      <c r="F35" s="77">
        <v>11.33</v>
      </c>
    </row>
    <row r="36" spans="1:6" ht="22.5" customHeight="1" thickBot="1">
      <c r="A36" s="126">
        <v>31002</v>
      </c>
      <c r="B36" s="126"/>
      <c r="C36" s="96" t="s">
        <v>245</v>
      </c>
      <c r="D36" s="97">
        <f t="shared" si="0"/>
        <v>11.33</v>
      </c>
      <c r="E36" s="85">
        <v>0</v>
      </c>
      <c r="F36" s="94">
        <v>11.33</v>
      </c>
    </row>
    <row r="37" spans="1:6" ht="32.25" customHeight="1">
      <c r="A37" s="124" t="s">
        <v>65</v>
      </c>
      <c r="B37" s="125"/>
      <c r="C37" s="125"/>
      <c r="D37" s="125"/>
      <c r="E37" s="125"/>
      <c r="F37" s="125"/>
    </row>
    <row r="38" ht="15.75">
      <c r="A38" s="20"/>
    </row>
    <row r="39" ht="15.75">
      <c r="A39" s="20"/>
    </row>
    <row r="40" ht="15.75">
      <c r="A40" s="20"/>
    </row>
    <row r="41" ht="15.75">
      <c r="A41" s="20"/>
    </row>
  </sheetData>
  <sheetProtection/>
  <mergeCells count="35">
    <mergeCell ref="A28:B28"/>
    <mergeCell ref="A35:B35"/>
    <mergeCell ref="A36:B36"/>
    <mergeCell ref="A29:B29"/>
    <mergeCell ref="A30:B30"/>
    <mergeCell ref="A31:B31"/>
    <mergeCell ref="A34:B34"/>
    <mergeCell ref="A32:B32"/>
    <mergeCell ref="A33:B33"/>
    <mergeCell ref="A21:B21"/>
    <mergeCell ref="A22:B22"/>
    <mergeCell ref="A23:B23"/>
    <mergeCell ref="A24:B24"/>
    <mergeCell ref="A25:B25"/>
    <mergeCell ref="A26:B26"/>
    <mergeCell ref="A2:F2"/>
    <mergeCell ref="A5:C5"/>
    <mergeCell ref="A6:B6"/>
    <mergeCell ref="A27:B27"/>
    <mergeCell ref="D5:F5"/>
    <mergeCell ref="A13:B13"/>
    <mergeCell ref="A14:B14"/>
    <mergeCell ref="A16:B16"/>
    <mergeCell ref="A15:B15"/>
    <mergeCell ref="A17:B17"/>
    <mergeCell ref="A37:F37"/>
    <mergeCell ref="A7:C7"/>
    <mergeCell ref="A8:C8"/>
    <mergeCell ref="A9:B9"/>
    <mergeCell ref="A10:B10"/>
    <mergeCell ref="A11:B11"/>
    <mergeCell ref="A12:B12"/>
    <mergeCell ref="A18:B18"/>
    <mergeCell ref="A19:B19"/>
    <mergeCell ref="A20:B2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G21" sqref="G21"/>
    </sheetView>
  </sheetViews>
  <sheetFormatPr defaultColWidth="9.00390625" defaultRowHeight="14.25"/>
  <cols>
    <col min="1" max="2" width="4.625" style="13" customWidth="1"/>
    <col min="3" max="3" width="11.00390625" style="13" customWidth="1"/>
    <col min="4" max="9" width="16.625" style="13" customWidth="1"/>
    <col min="10" max="16384" width="9.00390625" style="13" customWidth="1"/>
  </cols>
  <sheetData>
    <row r="1" spans="1:8" s="65" customFormat="1" ht="21" customHeight="1">
      <c r="A1" s="75" t="s">
        <v>171</v>
      </c>
      <c r="G1" s="64"/>
      <c r="H1" s="64"/>
    </row>
    <row r="2" spans="1:9" s="3" customFormat="1" ht="30" customHeight="1">
      <c r="A2" s="119" t="s">
        <v>163</v>
      </c>
      <c r="B2" s="120"/>
      <c r="C2" s="120"/>
      <c r="D2" s="120"/>
      <c r="E2" s="120"/>
      <c r="F2" s="120"/>
      <c r="G2" s="120"/>
      <c r="H2" s="120"/>
      <c r="I2" s="120"/>
    </row>
    <row r="3" spans="1:9" s="4" customFormat="1" ht="10.5" customHeight="1" hidden="1">
      <c r="A3" s="14"/>
      <c r="B3" s="14"/>
      <c r="C3" s="14"/>
      <c r="I3" s="5" t="s">
        <v>55</v>
      </c>
    </row>
    <row r="4" spans="1:9" s="4" customFormat="1" ht="15" customHeight="1">
      <c r="A4" s="6" t="s">
        <v>48</v>
      </c>
      <c r="B4" s="15"/>
      <c r="C4" s="15"/>
      <c r="D4" s="7"/>
      <c r="E4" s="7"/>
      <c r="F4" s="7"/>
      <c r="G4" s="7"/>
      <c r="H4" s="7"/>
      <c r="I4" s="8" t="s">
        <v>49</v>
      </c>
    </row>
    <row r="5" spans="1:9" s="9" customFormat="1" ht="20.25" customHeight="1">
      <c r="A5" s="121" t="s">
        <v>152</v>
      </c>
      <c r="B5" s="122"/>
      <c r="C5" s="122"/>
      <c r="D5" s="123" t="s">
        <v>56</v>
      </c>
      <c r="E5" s="123" t="s">
        <v>57</v>
      </c>
      <c r="F5" s="123" t="s">
        <v>58</v>
      </c>
      <c r="G5" s="123"/>
      <c r="H5" s="123"/>
      <c r="I5" s="123" t="s">
        <v>59</v>
      </c>
    </row>
    <row r="6" spans="1:9" s="9" customFormat="1" ht="27" customHeight="1">
      <c r="A6" s="122" t="s">
        <v>60</v>
      </c>
      <c r="B6" s="122"/>
      <c r="C6" s="122" t="s">
        <v>52</v>
      </c>
      <c r="D6" s="123"/>
      <c r="E6" s="123"/>
      <c r="F6" s="123" t="s">
        <v>61</v>
      </c>
      <c r="G6" s="123" t="s">
        <v>62</v>
      </c>
      <c r="H6" s="123" t="s">
        <v>63</v>
      </c>
      <c r="I6" s="123"/>
    </row>
    <row r="7" spans="1:9" s="9" customFormat="1" ht="18" customHeight="1">
      <c r="A7" s="122"/>
      <c r="B7" s="122"/>
      <c r="C7" s="122"/>
      <c r="D7" s="123"/>
      <c r="E7" s="123"/>
      <c r="F7" s="123"/>
      <c r="G7" s="123"/>
      <c r="H7" s="123"/>
      <c r="I7" s="123"/>
    </row>
    <row r="8" spans="1:9" s="9" customFormat="1" ht="22.5" customHeight="1">
      <c r="A8" s="122"/>
      <c r="B8" s="122"/>
      <c r="C8" s="122"/>
      <c r="D8" s="123"/>
      <c r="E8" s="123"/>
      <c r="F8" s="123"/>
      <c r="G8" s="123"/>
      <c r="H8" s="123"/>
      <c r="I8" s="123"/>
    </row>
    <row r="9" spans="1:9" s="12" customFormat="1" ht="22.5" customHeight="1">
      <c r="A9" s="126" t="s">
        <v>53</v>
      </c>
      <c r="B9" s="126"/>
      <c r="C9" s="126"/>
      <c r="D9" s="11">
        <v>1</v>
      </c>
      <c r="E9" s="11">
        <v>2</v>
      </c>
      <c r="F9" s="11">
        <v>3</v>
      </c>
      <c r="G9" s="11">
        <v>4</v>
      </c>
      <c r="H9" s="11">
        <v>5</v>
      </c>
      <c r="I9" s="11">
        <v>6</v>
      </c>
    </row>
    <row r="10" spans="1:9" s="12" customFormat="1" ht="22.5" customHeight="1">
      <c r="A10" s="126" t="s">
        <v>54</v>
      </c>
      <c r="B10" s="126"/>
      <c r="C10" s="126"/>
      <c r="D10" s="16"/>
      <c r="E10" s="16"/>
      <c r="F10" s="16"/>
      <c r="G10" s="16"/>
      <c r="H10" s="16"/>
      <c r="I10" s="16"/>
    </row>
    <row r="11" spans="1:9" ht="22.5" customHeight="1">
      <c r="A11" s="126"/>
      <c r="B11" s="126"/>
      <c r="C11" s="17"/>
      <c r="D11" s="18"/>
      <c r="E11" s="18"/>
      <c r="F11" s="18"/>
      <c r="G11" s="19"/>
      <c r="H11" s="19"/>
      <c r="I11" s="18"/>
    </row>
    <row r="12" spans="1:9" ht="22.5" customHeight="1">
      <c r="A12" s="126"/>
      <c r="B12" s="126"/>
      <c r="C12" s="17"/>
      <c r="D12" s="18"/>
      <c r="E12" s="18"/>
      <c r="F12" s="18"/>
      <c r="G12" s="18"/>
      <c r="H12" s="18"/>
      <c r="I12" s="18"/>
    </row>
    <row r="13" spans="1:9" ht="22.5" customHeight="1">
      <c r="A13" s="126"/>
      <c r="B13" s="126"/>
      <c r="C13" s="17"/>
      <c r="D13" s="18"/>
      <c r="E13" s="18"/>
      <c r="F13" s="18"/>
      <c r="G13" s="18"/>
      <c r="H13" s="18"/>
      <c r="I13" s="18"/>
    </row>
    <row r="14" spans="1:9" ht="22.5" customHeight="1">
      <c r="A14" s="126"/>
      <c r="B14" s="126"/>
      <c r="C14" s="17"/>
      <c r="D14" s="18"/>
      <c r="E14" s="18"/>
      <c r="F14" s="18"/>
      <c r="G14" s="18"/>
      <c r="H14" s="18"/>
      <c r="I14" s="18"/>
    </row>
    <row r="15" spans="1:9" ht="22.5" customHeight="1">
      <c r="A15" s="126"/>
      <c r="B15" s="126"/>
      <c r="C15" s="17"/>
      <c r="D15" s="18"/>
      <c r="E15" s="18"/>
      <c r="F15" s="18"/>
      <c r="G15" s="18"/>
      <c r="H15" s="18"/>
      <c r="I15" s="18"/>
    </row>
    <row r="16" spans="1:9" ht="22.5" customHeight="1">
      <c r="A16" s="126"/>
      <c r="B16" s="126"/>
      <c r="C16" s="17"/>
      <c r="D16" s="18"/>
      <c r="E16" s="18"/>
      <c r="F16" s="18"/>
      <c r="G16" s="18"/>
      <c r="H16" s="18"/>
      <c r="I16" s="18"/>
    </row>
    <row r="17" spans="1:9" ht="32.25" customHeight="1">
      <c r="A17" s="124" t="s">
        <v>64</v>
      </c>
      <c r="B17" s="125"/>
      <c r="C17" s="125"/>
      <c r="D17" s="125"/>
      <c r="E17" s="125"/>
      <c r="F17" s="125"/>
      <c r="G17" s="125"/>
      <c r="H17" s="125"/>
      <c r="I17" s="125"/>
    </row>
    <row r="18" ht="15.75">
      <c r="A18" s="20"/>
    </row>
    <row r="19" ht="15.75">
      <c r="A19" s="20"/>
    </row>
    <row r="20" ht="15.75">
      <c r="A20" s="20"/>
    </row>
    <row r="21" ht="15.75">
      <c r="A21" s="20"/>
    </row>
  </sheetData>
  <sheetProtection/>
  <mergeCells count="20">
    <mergeCell ref="A17:I17"/>
    <mergeCell ref="A9:C9"/>
    <mergeCell ref="A10:C10"/>
    <mergeCell ref="A14:B14"/>
    <mergeCell ref="A15:B15"/>
    <mergeCell ref="A16:B16"/>
    <mergeCell ref="A11:B11"/>
    <mergeCell ref="A2:I2"/>
    <mergeCell ref="A5:C5"/>
    <mergeCell ref="D5:D8"/>
    <mergeCell ref="I5:I8"/>
    <mergeCell ref="C6:C8"/>
    <mergeCell ref="E5:E8"/>
    <mergeCell ref="F5:H5"/>
    <mergeCell ref="F6:F8"/>
    <mergeCell ref="G6:G8"/>
    <mergeCell ref="H6:H8"/>
    <mergeCell ref="A6:B8"/>
    <mergeCell ref="A12:B12"/>
    <mergeCell ref="A13:B1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20"/>
  <sheetViews>
    <sheetView tabSelected="1" zoomScalePageLayoutView="0" workbookViewId="0" topLeftCell="A1">
      <selection activeCell="F13" sqref="F13"/>
    </sheetView>
  </sheetViews>
  <sheetFormatPr defaultColWidth="9.00390625" defaultRowHeight="14.25"/>
  <cols>
    <col min="1" max="2" width="5.375" style="13" customWidth="1"/>
    <col min="3" max="6" width="19.875" style="13" customWidth="1"/>
    <col min="7" max="16384" width="9.00390625" style="13" customWidth="1"/>
  </cols>
  <sheetData>
    <row r="1" spans="1:6" s="65" customFormat="1" ht="21" customHeight="1">
      <c r="A1" s="75" t="s">
        <v>180</v>
      </c>
      <c r="E1" s="64"/>
      <c r="F1" s="64"/>
    </row>
    <row r="2" spans="1:6" s="3" customFormat="1" ht="30" customHeight="1">
      <c r="A2" s="119" t="s">
        <v>181</v>
      </c>
      <c r="B2" s="120"/>
      <c r="C2" s="120"/>
      <c r="D2" s="120"/>
      <c r="E2" s="120"/>
      <c r="F2" s="120"/>
    </row>
    <row r="3" spans="1:3" s="4" customFormat="1" ht="10.5" customHeight="1" hidden="1">
      <c r="A3" s="14"/>
      <c r="B3" s="14"/>
      <c r="C3" s="14"/>
    </row>
    <row r="4" spans="1:6" s="4" customFormat="1" ht="15" customHeight="1">
      <c r="A4" s="6" t="s">
        <v>34</v>
      </c>
      <c r="B4" s="15"/>
      <c r="C4" s="15"/>
      <c r="D4" s="7"/>
      <c r="E4" s="7"/>
      <c r="F4" s="8" t="s">
        <v>173</v>
      </c>
    </row>
    <row r="5" spans="1:6" s="9" customFormat="1" ht="20.25" customHeight="1">
      <c r="A5" s="121" t="s">
        <v>174</v>
      </c>
      <c r="B5" s="122"/>
      <c r="C5" s="122"/>
      <c r="D5" s="127" t="s">
        <v>175</v>
      </c>
      <c r="E5" s="123" t="s">
        <v>176</v>
      </c>
      <c r="F5" s="123" t="s">
        <v>177</v>
      </c>
    </row>
    <row r="6" spans="1:6" s="9" customFormat="1" ht="27" customHeight="1">
      <c r="A6" s="122" t="s">
        <v>178</v>
      </c>
      <c r="B6" s="122"/>
      <c r="C6" s="122" t="s">
        <v>52</v>
      </c>
      <c r="D6" s="127"/>
      <c r="E6" s="123"/>
      <c r="F6" s="123"/>
    </row>
    <row r="7" spans="1:6" s="9" customFormat="1" ht="18" customHeight="1">
      <c r="A7" s="122"/>
      <c r="B7" s="122"/>
      <c r="C7" s="122"/>
      <c r="D7" s="127"/>
      <c r="E7" s="123"/>
      <c r="F7" s="123"/>
    </row>
    <row r="8" spans="1:6" s="9" customFormat="1" ht="22.5" customHeight="1">
      <c r="A8" s="122"/>
      <c r="B8" s="122"/>
      <c r="C8" s="122"/>
      <c r="D8" s="127"/>
      <c r="E8" s="123"/>
      <c r="F8" s="123"/>
    </row>
    <row r="9" spans="1:6" s="9" customFormat="1" ht="22.5" customHeight="1">
      <c r="A9" s="126" t="s">
        <v>53</v>
      </c>
      <c r="B9" s="126"/>
      <c r="C9" s="126"/>
      <c r="D9" s="69">
        <v>1</v>
      </c>
      <c r="E9" s="10">
        <v>2</v>
      </c>
      <c r="F9" s="10">
        <v>3</v>
      </c>
    </row>
    <row r="10" spans="1:6" s="12" customFormat="1" ht="22.5" customHeight="1">
      <c r="A10" s="126" t="s">
        <v>179</v>
      </c>
      <c r="B10" s="126"/>
      <c r="C10" s="126"/>
      <c r="D10" s="16">
        <v>0</v>
      </c>
      <c r="E10" s="16">
        <v>0</v>
      </c>
      <c r="F10" s="16">
        <v>0</v>
      </c>
    </row>
    <row r="11" spans="1:6" ht="22.5" customHeight="1">
      <c r="A11" s="126"/>
      <c r="B11" s="126"/>
      <c r="C11" s="17"/>
      <c r="D11" s="18"/>
      <c r="E11" s="19"/>
      <c r="F11" s="19"/>
    </row>
    <row r="12" spans="1:6" ht="22.5" customHeight="1">
      <c r="A12" s="126"/>
      <c r="B12" s="126"/>
      <c r="C12" s="17"/>
      <c r="D12" s="18"/>
      <c r="E12" s="18"/>
      <c r="F12" s="18"/>
    </row>
    <row r="13" spans="1:6" ht="22.5" customHeight="1">
      <c r="A13" s="126"/>
      <c r="B13" s="126"/>
      <c r="C13" s="17"/>
      <c r="D13" s="18"/>
      <c r="E13" s="18"/>
      <c r="F13" s="18"/>
    </row>
    <row r="14" spans="1:6" ht="22.5" customHeight="1">
      <c r="A14" s="126"/>
      <c r="B14" s="126"/>
      <c r="C14" s="17"/>
      <c r="D14" s="18"/>
      <c r="E14" s="18"/>
      <c r="F14" s="18"/>
    </row>
    <row r="15" spans="1:6" ht="22.5" customHeight="1">
      <c r="A15" s="126"/>
      <c r="B15" s="126"/>
      <c r="C15" s="17"/>
      <c r="D15" s="18"/>
      <c r="E15" s="18"/>
      <c r="F15" s="18"/>
    </row>
    <row r="16" spans="1:6" ht="22.5" customHeight="1">
      <c r="A16" s="126"/>
      <c r="B16" s="126"/>
      <c r="C16" s="17"/>
      <c r="D16" s="18"/>
      <c r="E16" s="18"/>
      <c r="F16" s="18"/>
    </row>
    <row r="17" spans="1:7" ht="15.75" customHeight="1">
      <c r="A17" s="130" t="s">
        <v>157</v>
      </c>
      <c r="B17" s="130"/>
      <c r="C17" s="130"/>
      <c r="D17" s="130"/>
      <c r="E17" s="130"/>
      <c r="F17" s="130"/>
      <c r="G17" s="74"/>
    </row>
    <row r="18" ht="15.75">
      <c r="A18" s="20"/>
    </row>
    <row r="19" ht="15.75">
      <c r="A19" s="20"/>
    </row>
    <row r="20" ht="15.75">
      <c r="A20" s="20"/>
    </row>
  </sheetData>
  <sheetProtection/>
  <mergeCells count="16">
    <mergeCell ref="A16:B16"/>
    <mergeCell ref="A9:C9"/>
    <mergeCell ref="A17:F17"/>
    <mergeCell ref="A10:C10"/>
    <mergeCell ref="A11:B11"/>
    <mergeCell ref="A12:B12"/>
    <mergeCell ref="A13:B13"/>
    <mergeCell ref="A14:B14"/>
    <mergeCell ref="A15:B15"/>
    <mergeCell ref="A2:F2"/>
    <mergeCell ref="A5:C5"/>
    <mergeCell ref="D5:D8"/>
    <mergeCell ref="E5:E8"/>
    <mergeCell ref="F5:F8"/>
    <mergeCell ref="A6:B8"/>
    <mergeCell ref="C6:C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zoomScalePageLayoutView="0" workbookViewId="0" topLeftCell="A1">
      <selection activeCell="D15" sqref="D15"/>
    </sheetView>
  </sheetViews>
  <sheetFormatPr defaultColWidth="9.00390625" defaultRowHeight="14.25"/>
  <cols>
    <col min="1" max="12" width="10.125" style="13" customWidth="1"/>
    <col min="13" max="16384" width="9.00390625" style="13" customWidth="1"/>
  </cols>
  <sheetData>
    <row r="1" spans="1:8" s="65" customFormat="1" ht="15">
      <c r="A1" s="75" t="s">
        <v>172</v>
      </c>
      <c r="G1" s="64"/>
      <c r="H1" s="64"/>
    </row>
    <row r="2" spans="1:12" s="3" customFormat="1" ht="30" customHeight="1">
      <c r="A2" s="120" t="s">
        <v>164</v>
      </c>
      <c r="B2" s="120"/>
      <c r="C2" s="120"/>
      <c r="D2" s="120"/>
      <c r="E2" s="120"/>
      <c r="F2" s="120"/>
      <c r="G2" s="120"/>
      <c r="H2" s="120"/>
      <c r="I2" s="120"/>
      <c r="J2" s="120"/>
      <c r="K2" s="120"/>
      <c r="L2" s="120"/>
    </row>
    <row r="3" s="4" customFormat="1" ht="15" customHeight="1" hidden="1">
      <c r="L3" s="5" t="s">
        <v>33</v>
      </c>
    </row>
    <row r="4" spans="1:12" s="4" customFormat="1" ht="15" customHeight="1">
      <c r="A4" s="6" t="s">
        <v>34</v>
      </c>
      <c r="B4" s="7"/>
      <c r="C4" s="7"/>
      <c r="D4" s="7"/>
      <c r="E4" s="7"/>
      <c r="F4" s="7"/>
      <c r="G4" s="7"/>
      <c r="H4" s="7"/>
      <c r="I4" s="7"/>
      <c r="J4" s="7"/>
      <c r="K4" s="7"/>
      <c r="L4" s="8" t="s">
        <v>35</v>
      </c>
    </row>
    <row r="5" spans="1:12" s="9" customFormat="1" ht="27.75" customHeight="1">
      <c r="A5" s="123" t="s">
        <v>36</v>
      </c>
      <c r="B5" s="123"/>
      <c r="C5" s="123"/>
      <c r="D5" s="123"/>
      <c r="E5" s="123"/>
      <c r="F5" s="123"/>
      <c r="G5" s="123" t="s">
        <v>37</v>
      </c>
      <c r="H5" s="123"/>
      <c r="I5" s="123"/>
      <c r="J5" s="123"/>
      <c r="K5" s="123"/>
      <c r="L5" s="123"/>
    </row>
    <row r="6" spans="1:12" s="9" customFormat="1" ht="30" customHeight="1">
      <c r="A6" s="123" t="s">
        <v>38</v>
      </c>
      <c r="B6" s="123" t="s">
        <v>39</v>
      </c>
      <c r="C6" s="123" t="s">
        <v>40</v>
      </c>
      <c r="D6" s="123"/>
      <c r="E6" s="123"/>
      <c r="F6" s="123" t="s">
        <v>41</v>
      </c>
      <c r="G6" s="123" t="s">
        <v>42</v>
      </c>
      <c r="H6" s="123" t="s">
        <v>39</v>
      </c>
      <c r="I6" s="123" t="s">
        <v>40</v>
      </c>
      <c r="J6" s="123"/>
      <c r="K6" s="123"/>
      <c r="L6" s="123" t="s">
        <v>41</v>
      </c>
    </row>
    <row r="7" spans="1:12" s="9" customFormat="1" ht="30" customHeight="1">
      <c r="A7" s="123"/>
      <c r="B7" s="123"/>
      <c r="C7" s="10" t="s">
        <v>43</v>
      </c>
      <c r="D7" s="10" t="s">
        <v>44</v>
      </c>
      <c r="E7" s="10" t="s">
        <v>45</v>
      </c>
      <c r="F7" s="123"/>
      <c r="G7" s="123"/>
      <c r="H7" s="123"/>
      <c r="I7" s="10" t="s">
        <v>43</v>
      </c>
      <c r="J7" s="10" t="s">
        <v>44</v>
      </c>
      <c r="K7" s="10" t="s">
        <v>45</v>
      </c>
      <c r="L7" s="123"/>
    </row>
    <row r="8" spans="1:12" s="12" customFormat="1" ht="27.75" customHeight="1">
      <c r="A8" s="11">
        <v>1</v>
      </c>
      <c r="B8" s="11">
        <v>2</v>
      </c>
      <c r="C8" s="11">
        <v>3</v>
      </c>
      <c r="D8" s="11">
        <v>4</v>
      </c>
      <c r="E8" s="11">
        <v>5</v>
      </c>
      <c r="F8" s="11">
        <v>6</v>
      </c>
      <c r="G8" s="11">
        <v>7</v>
      </c>
      <c r="H8" s="11">
        <v>8</v>
      </c>
      <c r="I8" s="11">
        <v>9</v>
      </c>
      <c r="J8" s="11">
        <v>10</v>
      </c>
      <c r="K8" s="11">
        <v>11</v>
      </c>
      <c r="L8" s="11">
        <v>12</v>
      </c>
    </row>
    <row r="9" spans="1:12" s="12" customFormat="1" ht="27.75" customHeight="1">
      <c r="A9" s="11">
        <v>16</v>
      </c>
      <c r="B9" s="11"/>
      <c r="C9" s="11"/>
      <c r="D9" s="11"/>
      <c r="E9" s="11">
        <v>7</v>
      </c>
      <c r="F9" s="11">
        <v>9</v>
      </c>
      <c r="G9" s="11" t="s">
        <v>246</v>
      </c>
      <c r="H9" s="11"/>
      <c r="I9" s="11"/>
      <c r="J9" s="11"/>
      <c r="K9" s="11">
        <v>6.77</v>
      </c>
      <c r="L9" s="11">
        <v>3.4</v>
      </c>
    </row>
    <row r="10" spans="1:12" ht="45" customHeight="1">
      <c r="A10" s="124" t="s">
        <v>46</v>
      </c>
      <c r="B10" s="125"/>
      <c r="C10" s="125"/>
      <c r="D10" s="125"/>
      <c r="E10" s="125"/>
      <c r="F10" s="125"/>
      <c r="G10" s="125"/>
      <c r="H10" s="125"/>
      <c r="I10" s="125"/>
      <c r="J10" s="125"/>
      <c r="K10" s="125"/>
      <c r="L10" s="125"/>
    </row>
  </sheetData>
  <sheetProtection/>
  <mergeCells count="12">
    <mergeCell ref="G6:G7"/>
    <mergeCell ref="H6:H7"/>
    <mergeCell ref="I6:K6"/>
    <mergeCell ref="L6:L7"/>
    <mergeCell ref="A10:L10"/>
    <mergeCell ref="A2:L2"/>
    <mergeCell ref="A5:F5"/>
    <mergeCell ref="G5:L5"/>
    <mergeCell ref="A6:A7"/>
    <mergeCell ref="B6:B7"/>
    <mergeCell ref="C6:E6"/>
    <mergeCell ref="F6: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2016-11-10T00:32:30Z</cp:lastPrinted>
  <dcterms:created xsi:type="dcterms:W3CDTF">2011-12-26T04:36:18Z</dcterms:created>
  <dcterms:modified xsi:type="dcterms:W3CDTF">2016-11-25T08:44:45Z</dcterms:modified>
  <cp:category/>
  <cp:version/>
  <cp:contentType/>
  <cp:contentStatus/>
</cp:coreProperties>
</file>