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益岗" sheetId="1" r:id="rId1"/>
    <sheet name="企业吸纳" sheetId="2" r:id="rId2"/>
    <sheet name="求职补贴" sheetId="3" r:id="rId3"/>
    <sheet name="返乡创业" sheetId="4" r:id="rId4"/>
    <sheet name="贫困劳动力初创补贴" sheetId="5" r:id="rId5"/>
    <sheet name="扶贫专岗" sheetId="6" r:id="rId6"/>
    <sheet name="就业活动专项经费" sheetId="7" r:id="rId7"/>
  </sheets>
  <definedNames/>
  <calcPr fullCalcOnLoad="1"/>
</workbook>
</file>

<file path=xl/sharedStrings.xml><?xml version="1.0" encoding="utf-8"?>
<sst xmlns="http://schemas.openxmlformats.org/spreadsheetml/2006/main" count="622" uniqueCount="183">
  <si>
    <t>2020年6—12月公益岗人员明细</t>
  </si>
  <si>
    <t>序号</t>
  </si>
  <si>
    <t>姓名</t>
  </si>
  <si>
    <t>身份证号码</t>
  </si>
  <si>
    <t>招用时间</t>
  </si>
  <si>
    <t>劳动合同起始时间</t>
  </si>
  <si>
    <t>劳动合同终止时间</t>
  </si>
  <si>
    <t>岗位补贴(元)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</si>
  <si>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</si>
  <si>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</si>
  <si>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</si>
  <si>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</si>
  <si>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</si>
  <si>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</si>
  <si>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</si>
  <si>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</si>
  <si>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</si>
  <si>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</si>
  <si>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</si>
  <si>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单位</t>
  </si>
  <si>
    <t>赵敏</t>
  </si>
  <si>
    <t>1326281979********</t>
  </si>
  <si>
    <t>2019-09-01</t>
  </si>
  <si>
    <t>2022-08-31</t>
  </si>
  <si>
    <t>2020-12-01</t>
  </si>
  <si>
    <t>2020-12-31</t>
  </si>
  <si>
    <t>辅助办公</t>
  </si>
  <si>
    <t>就业困难人员</t>
  </si>
  <si>
    <t>高寺台</t>
  </si>
  <si>
    <t>胡广平</t>
  </si>
  <si>
    <t>1308211978********</t>
  </si>
  <si>
    <t>2020-06-20</t>
  </si>
  <si>
    <t>2020-12-19</t>
  </si>
  <si>
    <t>2020-11-01</t>
  </si>
  <si>
    <t>保洁绿化</t>
  </si>
  <si>
    <t>三沟</t>
  </si>
  <si>
    <t>李艳东</t>
  </si>
  <si>
    <t>1308211974********</t>
  </si>
  <si>
    <t>王桂双</t>
  </si>
  <si>
    <t>1308211983********</t>
  </si>
  <si>
    <t>杨凤华</t>
  </si>
  <si>
    <t>1308211981********</t>
  </si>
  <si>
    <t>任素青</t>
  </si>
  <si>
    <t>1308211977********</t>
  </si>
  <si>
    <t>张志林</t>
  </si>
  <si>
    <t>1308211965********</t>
  </si>
  <si>
    <t>李清文</t>
  </si>
  <si>
    <t>1308211963********</t>
  </si>
  <si>
    <t>赵亚军</t>
  </si>
  <si>
    <t>刘凤林</t>
  </si>
  <si>
    <t>1308211962********</t>
  </si>
  <si>
    <t>董艳民</t>
  </si>
  <si>
    <t>1308211975********</t>
  </si>
  <si>
    <t>郭素琴</t>
  </si>
  <si>
    <t>韩晓艳</t>
  </si>
  <si>
    <t>赵艳红</t>
  </si>
  <si>
    <t>1326291976********</t>
  </si>
  <si>
    <t>庞晓芬</t>
  </si>
  <si>
    <t>闫海波</t>
  </si>
  <si>
    <t>1308211972********</t>
  </si>
  <si>
    <t>吴宝成</t>
  </si>
  <si>
    <t>1308211985********</t>
  </si>
  <si>
    <t>胡秀芹</t>
  </si>
  <si>
    <t>宋克坤</t>
  </si>
  <si>
    <t>1308211976********</t>
  </si>
  <si>
    <t>王宝春</t>
  </si>
  <si>
    <t>1308211969********</t>
  </si>
  <si>
    <t>原素敏</t>
  </si>
  <si>
    <t>王世军</t>
  </si>
  <si>
    <t>李艳平</t>
  </si>
  <si>
    <t>赵忠泉</t>
  </si>
  <si>
    <t>王振彬</t>
  </si>
  <si>
    <t>刘艳苓</t>
  </si>
  <si>
    <t>赵永富</t>
  </si>
  <si>
    <t>王玉凤</t>
  </si>
  <si>
    <t>刘亚刚</t>
  </si>
  <si>
    <t>李金艳</t>
  </si>
  <si>
    <t>1308211970********</t>
  </si>
  <si>
    <t>2020-07-15</t>
  </si>
  <si>
    <t>项素侠</t>
  </si>
  <si>
    <t>肖廷成</t>
  </si>
  <si>
    <t>1308211967********</t>
  </si>
  <si>
    <t>2018-01-01</t>
  </si>
  <si>
    <t>2021-12-31</t>
  </si>
  <si>
    <t>后勤保障</t>
  </si>
  <si>
    <t>下岗（失业）军队退役人员</t>
  </si>
  <si>
    <t>岔沟</t>
  </si>
  <si>
    <t>王志新</t>
  </si>
  <si>
    <r>
      <t>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-0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-01</t>
    </r>
  </si>
  <si>
    <r>
      <t>20</t>
    </r>
    <r>
      <rPr>
        <sz val="9"/>
        <color indexed="8"/>
        <rFont val="宋体"/>
        <family val="0"/>
      </rPr>
      <t>21</t>
    </r>
    <r>
      <rPr>
        <sz val="9"/>
        <color indexed="8"/>
        <rFont val="宋体"/>
        <family val="0"/>
      </rPr>
      <t>-0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-31</t>
    </r>
  </si>
  <si>
    <t>孙树山</t>
  </si>
  <si>
    <t>2018-11-01</t>
  </si>
  <si>
    <t>2021-10-31</t>
  </si>
  <si>
    <t>胡秀峰</t>
  </si>
  <si>
    <t>1308211964********</t>
  </si>
  <si>
    <t>2018-12-01</t>
  </si>
  <si>
    <t>2021-11-30</t>
  </si>
  <si>
    <t>邢殿利</t>
  </si>
  <si>
    <t>2019-01-01</t>
  </si>
  <si>
    <t>刘国东</t>
  </si>
  <si>
    <t>2019-02-01</t>
  </si>
  <si>
    <t>2022-01-31</t>
  </si>
  <si>
    <t>王艳英</t>
  </si>
  <si>
    <t>朱宇静</t>
  </si>
  <si>
    <t>3729221984********</t>
  </si>
  <si>
    <t>张志忠</t>
  </si>
  <si>
    <t>荆海洋</t>
  </si>
  <si>
    <t>1308211987********</t>
  </si>
  <si>
    <t>2020年9—12月企业吸纳人员明细</t>
  </si>
  <si>
    <t>郑孝杰</t>
  </si>
  <si>
    <t>2020-09-01</t>
  </si>
  <si>
    <t>2023-08-31</t>
  </si>
  <si>
    <t>就业困难对象</t>
  </si>
  <si>
    <t>泽轩商贸</t>
  </si>
  <si>
    <t>赵翠云</t>
  </si>
  <si>
    <t>孙学红</t>
  </si>
  <si>
    <t>1308211973********</t>
  </si>
  <si>
    <t>李晓芹</t>
  </si>
  <si>
    <t>王晓静</t>
  </si>
  <si>
    <t>2020-10-03</t>
  </si>
  <si>
    <t>2023-09-30</t>
  </si>
  <si>
    <t>2020年就业扶贫求职补贴人员明细</t>
  </si>
  <si>
    <t>就业单位名称</t>
  </si>
  <si>
    <t>就业单位统一社会信用代码</t>
  </si>
  <si>
    <t>就业单位联系电话</t>
  </si>
  <si>
    <t>是否签垫付食宿交通费补贴</t>
  </si>
  <si>
    <t>培训补贴金额（元）</t>
  </si>
  <si>
    <t>初次鉴定补贴金额（元）</t>
  </si>
  <si>
    <t>食宿交通费补贴金额（元）</t>
  </si>
  <si>
    <t>劳务输出就业创业服务补贴金额（元）</t>
  </si>
  <si>
    <t>一次性吸纳就业补贴金额（元）</t>
  </si>
  <si>
    <t>一次性创业补贴金额（元）</t>
  </si>
  <si>
    <t>就业扶贫专岗补贴金额（元）</t>
  </si>
  <si>
    <t>一次性求职补贴金额（元）</t>
  </si>
  <si>
    <t>1</t>
  </si>
  <si>
    <t>李强</t>
  </si>
  <si>
    <t>1308212000********</t>
  </si>
  <si>
    <t>北京市房山区北京亚之星汽车服务有限公司</t>
  </si>
  <si>
    <t>2</t>
  </si>
  <si>
    <t>郭宏玉</t>
  </si>
  <si>
    <t>1308212001********</t>
  </si>
  <si>
    <t>北京市石景山区北京昌和商贸有限公司</t>
  </si>
  <si>
    <t>3</t>
  </si>
  <si>
    <t>张桄槟</t>
  </si>
  <si>
    <t>1308212002********</t>
  </si>
  <si>
    <t>（北京市通州区）北京美菱电器营销有限公司</t>
  </si>
  <si>
    <t>2021年返乡创业初创补贴人员明细</t>
  </si>
  <si>
    <t>单位名称</t>
  </si>
  <si>
    <t>营业执照号码</t>
  </si>
  <si>
    <t>营业执照批准时间</t>
  </si>
  <si>
    <t>金额（元）</t>
  </si>
  <si>
    <t>仇畅</t>
  </si>
  <si>
    <t>1308211991********</t>
  </si>
  <si>
    <t>承德点亮教育科技有限公司</t>
  </si>
  <si>
    <t>91130821MA0EC9Y73D</t>
  </si>
  <si>
    <t>2019-11-29</t>
  </si>
  <si>
    <t>返乡入乡创业人员</t>
  </si>
  <si>
    <t>2021年贫困劳动力初创补贴人员明细</t>
  </si>
  <si>
    <t>是否就业</t>
  </si>
  <si>
    <t>就业时间</t>
  </si>
  <si>
    <t>王秀军</t>
  </si>
  <si>
    <t>是</t>
  </si>
  <si>
    <t>2020-04-03</t>
  </si>
  <si>
    <t>承德县客惠顾果蔬店</t>
  </si>
  <si>
    <t>92130821MA0EQ6A958</t>
  </si>
  <si>
    <t>否</t>
  </si>
  <si>
    <t>0</t>
  </si>
  <si>
    <t>2020年扶贫专岗补贴人员明细</t>
  </si>
  <si>
    <t>武艳强</t>
  </si>
  <si>
    <t>1308212004********</t>
  </si>
  <si>
    <t>2020-07-01</t>
  </si>
  <si>
    <t>承德县六沟镇人民政府</t>
  </si>
  <si>
    <t>111308210004985905</t>
  </si>
  <si>
    <t>0314-3070141</t>
  </si>
  <si>
    <t>2020年就业活动专项经费明细</t>
  </si>
  <si>
    <t>开户银行</t>
  </si>
  <si>
    <t>账  号</t>
  </si>
  <si>
    <t>拨款项目名称</t>
  </si>
  <si>
    <t>申请金额（元）</t>
  </si>
  <si>
    <t>承德县就业服务局</t>
  </si>
  <si>
    <t>建行承德县支行</t>
  </si>
  <si>
    <t>1300168710**********</t>
  </si>
  <si>
    <t>就业活动专项经费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</si>
</sst>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 -809]#,##0_);[Red]\([$£ -809]#,##0\)"/>
    <numFmt numFmtId="177" formatCode="0.00_ "/>
    <numFmt numFmtId="178" formatCode="0_ "/>
    <numFmt numFmtId="179" formatCode="0_);[Red]\(0\)"/>
    <numFmt numFmtId="180" formatCode="yyyy/mm/dd;@"/>
    <numFmt numFmtId="181" formatCode="0.00_);[Red]\(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  <font>
      <b/>
      <sz val="9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>
      <alignment/>
      <protection/>
    </xf>
    <xf numFmtId="0" fontId="32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>
      <alignment/>
      <protection/>
    </xf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32" fillId="13" borderId="0" applyNumberFormat="0" applyBorder="0" applyAlignment="0" applyProtection="0"/>
    <xf numFmtId="0" fontId="11" fillId="0" borderId="5" applyNumberFormat="0" applyFill="0" applyAlignment="0" applyProtection="0"/>
    <xf numFmtId="0" fontId="32" fillId="14" borderId="0" applyNumberFormat="0" applyBorder="0" applyAlignment="0" applyProtection="0"/>
    <xf numFmtId="0" fontId="13" fillId="15" borderId="6" applyNumberFormat="0" applyAlignment="0" applyProtection="0"/>
    <xf numFmtId="0" fontId="0" fillId="16" borderId="0" applyNumberFormat="0" applyBorder="0" applyAlignment="0" applyProtection="0"/>
    <xf numFmtId="0" fontId="27" fillId="15" borderId="1" applyNumberFormat="0" applyAlignment="0" applyProtection="0"/>
    <xf numFmtId="0" fontId="29" fillId="17" borderId="7" applyNumberFormat="0" applyAlignment="0" applyProtection="0"/>
    <xf numFmtId="0" fontId="23" fillId="0" borderId="8" applyNumberFormat="0" applyFill="0" applyAlignment="0" applyProtection="0"/>
    <xf numFmtId="0" fontId="20" fillId="0" borderId="0">
      <alignment vertical="center"/>
      <protection/>
    </xf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22" fillId="0" borderId="9" applyNumberFormat="0" applyFill="0" applyAlignment="0" applyProtection="0"/>
    <xf numFmtId="0" fontId="20" fillId="0" borderId="0">
      <alignment vertical="center"/>
      <protection/>
    </xf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0" fillId="35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0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1" fillId="40" borderId="0" applyNumberFormat="0" applyBorder="0" applyAlignment="0" applyProtection="0"/>
    <xf numFmtId="0" fontId="0" fillId="21" borderId="0" applyNumberFormat="0" applyBorder="0" applyAlignment="0" applyProtection="0"/>
    <xf numFmtId="0" fontId="32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17" fillId="42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176" fontId="20" fillId="0" borderId="0">
      <alignment vertical="center"/>
      <protection/>
    </xf>
    <xf numFmtId="0" fontId="19" fillId="21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78" fontId="3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3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wrapText="1"/>
    </xf>
    <xf numFmtId="0" fontId="3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80" fontId="39" fillId="0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8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20% - 着色 5" xfId="36"/>
    <cellStyle name="着色 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链接单元格" xfId="48"/>
    <cellStyle name="常规_1.导入数据 2" xfId="49"/>
    <cellStyle name="20% - 强调文字颜色 6" xfId="50"/>
    <cellStyle name="强调文字颜色 2" xfId="51"/>
    <cellStyle name="汇总" xfId="52"/>
    <cellStyle name="常规_1.导入数据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1" xfId="78"/>
    <cellStyle name="20% - 着色 4" xfId="79"/>
    <cellStyle name="20% - 着色 6" xfId="80"/>
    <cellStyle name="着色 2" xfId="81"/>
    <cellStyle name="40% - 着色 2" xfId="82"/>
    <cellStyle name="40% - 着色 6" xfId="83"/>
    <cellStyle name="60% - 着色 3" xfId="84"/>
    <cellStyle name="60% - 着色 4" xfId="85"/>
    <cellStyle name="60% - 着色 5" xfId="86"/>
    <cellStyle name="60% - 着色 6" xfId="87"/>
    <cellStyle name="着色 3" xfId="88"/>
    <cellStyle name="着色 4" xfId="89"/>
    <cellStyle name="着色 6" xfId="90"/>
    <cellStyle name="常规 4" xfId="91"/>
    <cellStyle name="常规 2" xfId="92"/>
    <cellStyle name="常规 3" xfId="93"/>
    <cellStyle name="常规_Sheet1" xfId="94"/>
    <cellStyle name="常规 9" xfId="95"/>
    <cellStyle name="常规_高校毕业生就业见习补贴申请花名册模版4" xfId="96"/>
    <cellStyle name="常规 110" xfId="97"/>
    <cellStyle name="好1.导入数据" xfId="98"/>
    <cellStyle name="常规 7" xfId="99"/>
    <cellStyle name="常规 3 2" xfId="100"/>
    <cellStyle name="常规 2 4" xfId="101"/>
    <cellStyle name="常规 5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C20" sqref="C20"/>
    </sheetView>
  </sheetViews>
  <sheetFormatPr defaultColWidth="9.00390625" defaultRowHeight="23.25" customHeight="1"/>
  <cols>
    <col min="1" max="1" width="5.625" style="55" customWidth="1"/>
    <col min="2" max="2" width="8.125" style="55" customWidth="1"/>
    <col min="3" max="3" width="18.125" style="55" customWidth="1"/>
    <col min="4" max="4" width="11.50390625" style="55" customWidth="1"/>
    <col min="5" max="6" width="11.25390625" style="55" customWidth="1"/>
    <col min="7" max="8" width="11.125" style="55" customWidth="1"/>
    <col min="9" max="9" width="11.625" style="55" customWidth="1"/>
    <col min="10" max="16" width="8.75390625" style="55" customWidth="1"/>
    <col min="17" max="17" width="11.125" style="55" customWidth="1"/>
    <col min="18" max="18" width="12.00390625" style="55" customWidth="1"/>
    <col min="19" max="19" width="8.25390625" style="55" customWidth="1"/>
    <col min="20" max="16384" width="9.00390625" style="55" customWidth="1"/>
  </cols>
  <sheetData>
    <row r="1" spans="1:19" ht="39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52" customFormat="1" ht="31.5" customHeight="1">
      <c r="A2" s="57" t="s">
        <v>1</v>
      </c>
      <c r="B2" s="57" t="s">
        <v>2</v>
      </c>
      <c r="C2" s="58" t="s">
        <v>3</v>
      </c>
      <c r="D2" s="59" t="s">
        <v>4</v>
      </c>
      <c r="E2" s="58" t="s">
        <v>5</v>
      </c>
      <c r="F2" s="58" t="s">
        <v>6</v>
      </c>
      <c r="G2" s="60" t="s">
        <v>7</v>
      </c>
      <c r="H2" s="58" t="s">
        <v>8</v>
      </c>
      <c r="I2" s="58" t="s">
        <v>9</v>
      </c>
      <c r="J2" s="60" t="s">
        <v>10</v>
      </c>
      <c r="K2" s="60" t="s">
        <v>11</v>
      </c>
      <c r="L2" s="60" t="s">
        <v>12</v>
      </c>
      <c r="M2" s="60" t="s">
        <v>13</v>
      </c>
      <c r="N2" s="60" t="s">
        <v>14</v>
      </c>
      <c r="O2" s="60" t="s">
        <v>15</v>
      </c>
      <c r="P2" s="60" t="s">
        <v>16</v>
      </c>
      <c r="Q2" s="58" t="s">
        <v>17</v>
      </c>
      <c r="R2" s="58" t="s">
        <v>18</v>
      </c>
      <c r="S2" s="58" t="s">
        <v>19</v>
      </c>
    </row>
    <row r="3" spans="1:19" s="53" customFormat="1" ht="24.75" customHeight="1">
      <c r="A3" s="61">
        <v>1</v>
      </c>
      <c r="B3" s="40" t="s">
        <v>20</v>
      </c>
      <c r="C3" s="39" t="s">
        <v>21</v>
      </c>
      <c r="D3" s="62" t="s">
        <v>22</v>
      </c>
      <c r="E3" s="62" t="s">
        <v>22</v>
      </c>
      <c r="F3" s="62" t="s">
        <v>23</v>
      </c>
      <c r="G3" s="63">
        <v>1680</v>
      </c>
      <c r="H3" s="62" t="s">
        <v>24</v>
      </c>
      <c r="I3" s="62" t="s">
        <v>25</v>
      </c>
      <c r="J3" s="65">
        <v>828.63</v>
      </c>
      <c r="K3" s="62" t="s">
        <v>24</v>
      </c>
      <c r="L3" s="62" t="s">
        <v>25</v>
      </c>
      <c r="M3" s="66">
        <v>453.79</v>
      </c>
      <c r="N3" s="66">
        <v>331.34</v>
      </c>
      <c r="O3" s="66">
        <v>19.86</v>
      </c>
      <c r="P3" s="66">
        <v>23.64</v>
      </c>
      <c r="Q3" s="68" t="s">
        <v>26</v>
      </c>
      <c r="R3" s="68" t="s">
        <v>27</v>
      </c>
      <c r="S3" s="69" t="s">
        <v>28</v>
      </c>
    </row>
    <row r="4" spans="1:19" s="53" customFormat="1" ht="24.75" customHeight="1">
      <c r="A4" s="61">
        <v>2</v>
      </c>
      <c r="B4" s="40" t="s">
        <v>29</v>
      </c>
      <c r="C4" s="39" t="s">
        <v>30</v>
      </c>
      <c r="D4" s="62" t="s">
        <v>31</v>
      </c>
      <c r="E4" s="62" t="s">
        <v>31</v>
      </c>
      <c r="F4" s="62" t="s">
        <v>32</v>
      </c>
      <c r="G4" s="63">
        <v>490</v>
      </c>
      <c r="H4" s="62" t="s">
        <v>33</v>
      </c>
      <c r="I4" s="62" t="s">
        <v>32</v>
      </c>
      <c r="J4" s="65"/>
      <c r="K4" s="62"/>
      <c r="L4" s="62"/>
      <c r="M4" s="66"/>
      <c r="N4" s="66"/>
      <c r="O4" s="66"/>
      <c r="P4" s="66"/>
      <c r="Q4" s="68" t="s">
        <v>34</v>
      </c>
      <c r="R4" s="68" t="s">
        <v>27</v>
      </c>
      <c r="S4" s="69" t="s">
        <v>35</v>
      </c>
    </row>
    <row r="5" spans="1:19" s="53" customFormat="1" ht="24.75" customHeight="1">
      <c r="A5" s="61">
        <v>3</v>
      </c>
      <c r="B5" s="40" t="s">
        <v>36</v>
      </c>
      <c r="C5" s="39" t="s">
        <v>37</v>
      </c>
      <c r="D5" s="62" t="s">
        <v>31</v>
      </c>
      <c r="E5" s="62" t="s">
        <v>31</v>
      </c>
      <c r="F5" s="62" t="s">
        <v>32</v>
      </c>
      <c r="G5" s="63">
        <v>490</v>
      </c>
      <c r="H5" s="62" t="s">
        <v>33</v>
      </c>
      <c r="I5" s="62" t="s">
        <v>32</v>
      </c>
      <c r="J5" s="65"/>
      <c r="K5" s="62"/>
      <c r="L5" s="62"/>
      <c r="M5" s="66"/>
      <c r="N5" s="66"/>
      <c r="O5" s="66"/>
      <c r="P5" s="66"/>
      <c r="Q5" s="68" t="s">
        <v>34</v>
      </c>
      <c r="R5" s="68" t="s">
        <v>27</v>
      </c>
      <c r="S5" s="69" t="s">
        <v>35</v>
      </c>
    </row>
    <row r="6" spans="1:19" s="53" customFormat="1" ht="24.75" customHeight="1">
      <c r="A6" s="61">
        <v>4</v>
      </c>
      <c r="B6" s="40" t="s">
        <v>38</v>
      </c>
      <c r="C6" s="39" t="s">
        <v>39</v>
      </c>
      <c r="D6" s="62" t="s">
        <v>31</v>
      </c>
      <c r="E6" s="62" t="s">
        <v>31</v>
      </c>
      <c r="F6" s="62" t="s">
        <v>32</v>
      </c>
      <c r="G6" s="63">
        <v>490</v>
      </c>
      <c r="H6" s="62" t="s">
        <v>33</v>
      </c>
      <c r="I6" s="62" t="s">
        <v>32</v>
      </c>
      <c r="J6" s="65"/>
      <c r="K6" s="62"/>
      <c r="L6" s="62"/>
      <c r="M6" s="66"/>
      <c r="N6" s="66"/>
      <c r="O6" s="66"/>
      <c r="P6" s="66"/>
      <c r="Q6" s="68" t="s">
        <v>34</v>
      </c>
      <c r="R6" s="68" t="s">
        <v>27</v>
      </c>
      <c r="S6" s="69" t="s">
        <v>35</v>
      </c>
    </row>
    <row r="7" spans="1:19" s="53" customFormat="1" ht="24.75" customHeight="1">
      <c r="A7" s="61">
        <v>5</v>
      </c>
      <c r="B7" s="40" t="s">
        <v>40</v>
      </c>
      <c r="C7" s="39" t="s">
        <v>41</v>
      </c>
      <c r="D7" s="62" t="s">
        <v>31</v>
      </c>
      <c r="E7" s="62" t="s">
        <v>31</v>
      </c>
      <c r="F7" s="62" t="s">
        <v>32</v>
      </c>
      <c r="G7" s="63">
        <v>490</v>
      </c>
      <c r="H7" s="62" t="s">
        <v>33</v>
      </c>
      <c r="I7" s="62" t="s">
        <v>32</v>
      </c>
      <c r="J7" s="65"/>
      <c r="K7" s="62"/>
      <c r="L7" s="62"/>
      <c r="M7" s="66"/>
      <c r="N7" s="66"/>
      <c r="O7" s="66"/>
      <c r="P7" s="66"/>
      <c r="Q7" s="68" t="s">
        <v>34</v>
      </c>
      <c r="R7" s="68" t="s">
        <v>27</v>
      </c>
      <c r="S7" s="69" t="s">
        <v>35</v>
      </c>
    </row>
    <row r="8" spans="1:19" s="53" customFormat="1" ht="24.75" customHeight="1">
      <c r="A8" s="61">
        <v>6</v>
      </c>
      <c r="B8" s="40" t="s">
        <v>42</v>
      </c>
      <c r="C8" s="39" t="s">
        <v>43</v>
      </c>
      <c r="D8" s="62" t="s">
        <v>31</v>
      </c>
      <c r="E8" s="62" t="s">
        <v>31</v>
      </c>
      <c r="F8" s="62" t="s">
        <v>32</v>
      </c>
      <c r="G8" s="63">
        <v>1800</v>
      </c>
      <c r="H8" s="62" t="s">
        <v>31</v>
      </c>
      <c r="I8" s="62" t="s">
        <v>32</v>
      </c>
      <c r="J8" s="65"/>
      <c r="K8" s="62"/>
      <c r="L8" s="62"/>
      <c r="M8" s="66"/>
      <c r="N8" s="66"/>
      <c r="O8" s="66"/>
      <c r="P8" s="66"/>
      <c r="Q8" s="68" t="s">
        <v>34</v>
      </c>
      <c r="R8" s="68" t="s">
        <v>27</v>
      </c>
      <c r="S8" s="69" t="s">
        <v>35</v>
      </c>
    </row>
    <row r="9" spans="1:19" s="53" customFormat="1" ht="24.75" customHeight="1">
      <c r="A9" s="61">
        <v>7</v>
      </c>
      <c r="B9" s="40" t="s">
        <v>44</v>
      </c>
      <c r="C9" s="39" t="s">
        <v>45</v>
      </c>
      <c r="D9" s="62" t="s">
        <v>31</v>
      </c>
      <c r="E9" s="62" t="s">
        <v>31</v>
      </c>
      <c r="F9" s="62" t="s">
        <v>32</v>
      </c>
      <c r="G9" s="63">
        <v>1800</v>
      </c>
      <c r="H9" s="62" t="s">
        <v>31</v>
      </c>
      <c r="I9" s="62" t="s">
        <v>32</v>
      </c>
      <c r="J9" s="65"/>
      <c r="K9" s="62"/>
      <c r="L9" s="62"/>
      <c r="M9" s="66"/>
      <c r="N9" s="66"/>
      <c r="O9" s="66"/>
      <c r="P9" s="66"/>
      <c r="Q9" s="68" t="s">
        <v>34</v>
      </c>
      <c r="R9" s="68" t="s">
        <v>27</v>
      </c>
      <c r="S9" s="69" t="s">
        <v>35</v>
      </c>
    </row>
    <row r="10" spans="1:19" s="53" customFormat="1" ht="24.75" customHeight="1">
      <c r="A10" s="61">
        <v>8</v>
      </c>
      <c r="B10" s="40" t="s">
        <v>46</v>
      </c>
      <c r="C10" s="39" t="s">
        <v>47</v>
      </c>
      <c r="D10" s="62" t="s">
        <v>31</v>
      </c>
      <c r="E10" s="62" t="s">
        <v>31</v>
      </c>
      <c r="F10" s="62" t="s">
        <v>32</v>
      </c>
      <c r="G10" s="63">
        <v>1800</v>
      </c>
      <c r="H10" s="62" t="s">
        <v>31</v>
      </c>
      <c r="I10" s="62" t="s">
        <v>32</v>
      </c>
      <c r="J10" s="65"/>
      <c r="K10" s="62"/>
      <c r="L10" s="62"/>
      <c r="M10" s="66"/>
      <c r="N10" s="66"/>
      <c r="O10" s="66"/>
      <c r="P10" s="66"/>
      <c r="Q10" s="68" t="s">
        <v>34</v>
      </c>
      <c r="R10" s="68" t="s">
        <v>27</v>
      </c>
      <c r="S10" s="69" t="s">
        <v>35</v>
      </c>
    </row>
    <row r="11" spans="1:19" s="53" customFormat="1" ht="24.75" customHeight="1">
      <c r="A11" s="61">
        <v>9</v>
      </c>
      <c r="B11" s="40" t="s">
        <v>48</v>
      </c>
      <c r="C11" s="39" t="s">
        <v>45</v>
      </c>
      <c r="D11" s="62" t="s">
        <v>31</v>
      </c>
      <c r="E11" s="62" t="s">
        <v>31</v>
      </c>
      <c r="F11" s="62" t="s">
        <v>32</v>
      </c>
      <c r="G11" s="63">
        <v>1800</v>
      </c>
      <c r="H11" s="62" t="s">
        <v>31</v>
      </c>
      <c r="I11" s="62" t="s">
        <v>32</v>
      </c>
      <c r="J11" s="65"/>
      <c r="K11" s="62"/>
      <c r="L11" s="62"/>
      <c r="M11" s="66"/>
      <c r="N11" s="66"/>
      <c r="O11" s="66"/>
      <c r="P11" s="66"/>
      <c r="Q11" s="68" t="s">
        <v>34</v>
      </c>
      <c r="R11" s="68" t="s">
        <v>27</v>
      </c>
      <c r="S11" s="69" t="s">
        <v>35</v>
      </c>
    </row>
    <row r="12" spans="1:19" s="53" customFormat="1" ht="24.75" customHeight="1">
      <c r="A12" s="61">
        <v>10</v>
      </c>
      <c r="B12" s="40" t="s">
        <v>49</v>
      </c>
      <c r="C12" s="39" t="s">
        <v>50</v>
      </c>
      <c r="D12" s="62" t="s">
        <v>31</v>
      </c>
      <c r="E12" s="62" t="s">
        <v>31</v>
      </c>
      <c r="F12" s="62" t="s">
        <v>32</v>
      </c>
      <c r="G12" s="63">
        <v>1800</v>
      </c>
      <c r="H12" s="62" t="s">
        <v>31</v>
      </c>
      <c r="I12" s="62" t="s">
        <v>32</v>
      </c>
      <c r="J12" s="65"/>
      <c r="K12" s="62"/>
      <c r="L12" s="62"/>
      <c r="M12" s="66"/>
      <c r="N12" s="66"/>
      <c r="O12" s="66"/>
      <c r="P12" s="66"/>
      <c r="Q12" s="68" t="s">
        <v>34</v>
      </c>
      <c r="R12" s="68" t="s">
        <v>27</v>
      </c>
      <c r="S12" s="69" t="s">
        <v>35</v>
      </c>
    </row>
    <row r="13" spans="1:19" s="53" customFormat="1" ht="24.75" customHeight="1">
      <c r="A13" s="61">
        <v>11</v>
      </c>
      <c r="B13" s="40" t="s">
        <v>51</v>
      </c>
      <c r="C13" s="39" t="s">
        <v>52</v>
      </c>
      <c r="D13" s="62" t="s">
        <v>31</v>
      </c>
      <c r="E13" s="62" t="s">
        <v>31</v>
      </c>
      <c r="F13" s="62" t="s">
        <v>32</v>
      </c>
      <c r="G13" s="63">
        <v>1800</v>
      </c>
      <c r="H13" s="62" t="s">
        <v>31</v>
      </c>
      <c r="I13" s="62" t="s">
        <v>32</v>
      </c>
      <c r="J13" s="65"/>
      <c r="K13" s="62"/>
      <c r="L13" s="62"/>
      <c r="M13" s="66"/>
      <c r="N13" s="66"/>
      <c r="O13" s="66"/>
      <c r="P13" s="66"/>
      <c r="Q13" s="68" t="s">
        <v>34</v>
      </c>
      <c r="R13" s="68" t="s">
        <v>27</v>
      </c>
      <c r="S13" s="69" t="s">
        <v>35</v>
      </c>
    </row>
    <row r="14" spans="1:19" s="53" customFormat="1" ht="24.75" customHeight="1">
      <c r="A14" s="61">
        <v>12</v>
      </c>
      <c r="B14" s="40" t="s">
        <v>53</v>
      </c>
      <c r="C14" s="39" t="s">
        <v>37</v>
      </c>
      <c r="D14" s="62" t="s">
        <v>31</v>
      </c>
      <c r="E14" s="62" t="s">
        <v>31</v>
      </c>
      <c r="F14" s="62" t="s">
        <v>32</v>
      </c>
      <c r="G14" s="63">
        <v>1800</v>
      </c>
      <c r="H14" s="62" t="s">
        <v>31</v>
      </c>
      <c r="I14" s="62" t="s">
        <v>32</v>
      </c>
      <c r="J14" s="65"/>
      <c r="K14" s="62"/>
      <c r="L14" s="62"/>
      <c r="M14" s="66"/>
      <c r="N14" s="66"/>
      <c r="O14" s="66"/>
      <c r="P14" s="66"/>
      <c r="Q14" s="68" t="s">
        <v>34</v>
      </c>
      <c r="R14" s="68" t="s">
        <v>27</v>
      </c>
      <c r="S14" s="69" t="s">
        <v>35</v>
      </c>
    </row>
    <row r="15" spans="1:19" s="53" customFormat="1" ht="24.75" customHeight="1">
      <c r="A15" s="61">
        <v>13</v>
      </c>
      <c r="B15" s="40" t="s">
        <v>54</v>
      </c>
      <c r="C15" s="39" t="s">
        <v>52</v>
      </c>
      <c r="D15" s="62" t="s">
        <v>31</v>
      </c>
      <c r="E15" s="62" t="s">
        <v>31</v>
      </c>
      <c r="F15" s="62" t="s">
        <v>32</v>
      </c>
      <c r="G15" s="63">
        <v>1800</v>
      </c>
      <c r="H15" s="62" t="s">
        <v>31</v>
      </c>
      <c r="I15" s="62" t="s">
        <v>32</v>
      </c>
      <c r="J15" s="65"/>
      <c r="K15" s="62"/>
      <c r="L15" s="62"/>
      <c r="M15" s="66"/>
      <c r="N15" s="66"/>
      <c r="O15" s="66"/>
      <c r="P15" s="66"/>
      <c r="Q15" s="68" t="s">
        <v>34</v>
      </c>
      <c r="R15" s="68" t="s">
        <v>27</v>
      </c>
      <c r="S15" s="69" t="s">
        <v>35</v>
      </c>
    </row>
    <row r="16" spans="1:19" s="53" customFormat="1" ht="24.75" customHeight="1">
      <c r="A16" s="61">
        <v>14</v>
      </c>
      <c r="B16" s="40" t="s">
        <v>55</v>
      </c>
      <c r="C16" s="39" t="s">
        <v>56</v>
      </c>
      <c r="D16" s="62" t="s">
        <v>31</v>
      </c>
      <c r="E16" s="62" t="s">
        <v>31</v>
      </c>
      <c r="F16" s="62" t="s">
        <v>32</v>
      </c>
      <c r="G16" s="63">
        <v>1800</v>
      </c>
      <c r="H16" s="62" t="s">
        <v>31</v>
      </c>
      <c r="I16" s="62" t="s">
        <v>32</v>
      </c>
      <c r="J16" s="65"/>
      <c r="K16" s="62"/>
      <c r="L16" s="62"/>
      <c r="M16" s="66"/>
      <c r="N16" s="66"/>
      <c r="O16" s="66"/>
      <c r="P16" s="66"/>
      <c r="Q16" s="68" t="s">
        <v>34</v>
      </c>
      <c r="R16" s="68" t="s">
        <v>27</v>
      </c>
      <c r="S16" s="69" t="s">
        <v>35</v>
      </c>
    </row>
    <row r="17" spans="1:19" s="53" customFormat="1" ht="24.75" customHeight="1">
      <c r="A17" s="61">
        <v>15</v>
      </c>
      <c r="B17" s="40" t="s">
        <v>57</v>
      </c>
      <c r="C17" s="39" t="s">
        <v>41</v>
      </c>
      <c r="D17" s="62" t="s">
        <v>31</v>
      </c>
      <c r="E17" s="62" t="s">
        <v>31</v>
      </c>
      <c r="F17" s="62" t="s">
        <v>32</v>
      </c>
      <c r="G17" s="63">
        <v>1800</v>
      </c>
      <c r="H17" s="62" t="s">
        <v>31</v>
      </c>
      <c r="I17" s="62" t="s">
        <v>32</v>
      </c>
      <c r="J17" s="65"/>
      <c r="K17" s="62"/>
      <c r="L17" s="62"/>
      <c r="M17" s="66"/>
      <c r="N17" s="66"/>
      <c r="O17" s="66"/>
      <c r="P17" s="66"/>
      <c r="Q17" s="68" t="s">
        <v>34</v>
      </c>
      <c r="R17" s="68" t="s">
        <v>27</v>
      </c>
      <c r="S17" s="69" t="s">
        <v>35</v>
      </c>
    </row>
    <row r="18" spans="1:19" s="53" customFormat="1" ht="24.75" customHeight="1">
      <c r="A18" s="61">
        <v>16</v>
      </c>
      <c r="B18" s="40" t="s">
        <v>58</v>
      </c>
      <c r="C18" s="39" t="s">
        <v>59</v>
      </c>
      <c r="D18" s="62" t="s">
        <v>31</v>
      </c>
      <c r="E18" s="62" t="s">
        <v>31</v>
      </c>
      <c r="F18" s="62" t="s">
        <v>32</v>
      </c>
      <c r="G18" s="63">
        <v>1800</v>
      </c>
      <c r="H18" s="62" t="s">
        <v>31</v>
      </c>
      <c r="I18" s="62" t="s">
        <v>32</v>
      </c>
      <c r="J18" s="65"/>
      <c r="K18" s="62"/>
      <c r="L18" s="62"/>
      <c r="M18" s="66"/>
      <c r="N18" s="66"/>
      <c r="O18" s="66"/>
      <c r="P18" s="66"/>
      <c r="Q18" s="68" t="s">
        <v>34</v>
      </c>
      <c r="R18" s="68" t="s">
        <v>27</v>
      </c>
      <c r="S18" s="69" t="s">
        <v>35</v>
      </c>
    </row>
    <row r="19" spans="1:19" s="53" customFormat="1" ht="24.75" customHeight="1">
      <c r="A19" s="61">
        <v>17</v>
      </c>
      <c r="B19" s="40" t="s">
        <v>60</v>
      </c>
      <c r="C19" s="39" t="s">
        <v>61</v>
      </c>
      <c r="D19" s="62" t="s">
        <v>31</v>
      </c>
      <c r="E19" s="62" t="s">
        <v>31</v>
      </c>
      <c r="F19" s="62" t="s">
        <v>32</v>
      </c>
      <c r="G19" s="63">
        <v>1800</v>
      </c>
      <c r="H19" s="62" t="s">
        <v>31</v>
      </c>
      <c r="I19" s="62" t="s">
        <v>32</v>
      </c>
      <c r="J19" s="65"/>
      <c r="K19" s="62"/>
      <c r="L19" s="62"/>
      <c r="M19" s="66"/>
      <c r="N19" s="66"/>
      <c r="O19" s="66"/>
      <c r="P19" s="66"/>
      <c r="Q19" s="68" t="s">
        <v>34</v>
      </c>
      <c r="R19" s="68" t="s">
        <v>27</v>
      </c>
      <c r="S19" s="69" t="s">
        <v>35</v>
      </c>
    </row>
    <row r="20" spans="1:19" s="53" customFormat="1" ht="24.75" customHeight="1">
      <c r="A20" s="61">
        <v>18</v>
      </c>
      <c r="B20" s="40" t="s">
        <v>62</v>
      </c>
      <c r="C20" s="39" t="s">
        <v>52</v>
      </c>
      <c r="D20" s="62" t="s">
        <v>31</v>
      </c>
      <c r="E20" s="62" t="s">
        <v>31</v>
      </c>
      <c r="F20" s="62" t="s">
        <v>32</v>
      </c>
      <c r="G20" s="63">
        <v>1800</v>
      </c>
      <c r="H20" s="62" t="s">
        <v>31</v>
      </c>
      <c r="I20" s="62" t="s">
        <v>32</v>
      </c>
      <c r="J20" s="65"/>
      <c r="K20" s="62"/>
      <c r="L20" s="62"/>
      <c r="M20" s="66"/>
      <c r="N20" s="66"/>
      <c r="O20" s="66"/>
      <c r="P20" s="66"/>
      <c r="Q20" s="68" t="s">
        <v>34</v>
      </c>
      <c r="R20" s="68" t="s">
        <v>27</v>
      </c>
      <c r="S20" s="69" t="s">
        <v>35</v>
      </c>
    </row>
    <row r="21" spans="1:19" s="53" customFormat="1" ht="24.75" customHeight="1">
      <c r="A21" s="61">
        <v>19</v>
      </c>
      <c r="B21" s="40" t="s">
        <v>63</v>
      </c>
      <c r="C21" s="39" t="s">
        <v>64</v>
      </c>
      <c r="D21" s="62" t="s">
        <v>31</v>
      </c>
      <c r="E21" s="62" t="s">
        <v>31</v>
      </c>
      <c r="F21" s="62" t="s">
        <v>32</v>
      </c>
      <c r="G21" s="63">
        <v>1800</v>
      </c>
      <c r="H21" s="62" t="s">
        <v>31</v>
      </c>
      <c r="I21" s="62" t="s">
        <v>32</v>
      </c>
      <c r="J21" s="65"/>
      <c r="K21" s="62"/>
      <c r="L21" s="62"/>
      <c r="M21" s="66"/>
      <c r="N21" s="66"/>
      <c r="O21" s="66"/>
      <c r="P21" s="66"/>
      <c r="Q21" s="68" t="s">
        <v>34</v>
      </c>
      <c r="R21" s="68" t="s">
        <v>27</v>
      </c>
      <c r="S21" s="69" t="s">
        <v>35</v>
      </c>
    </row>
    <row r="22" spans="1:19" s="53" customFormat="1" ht="24.75" customHeight="1">
      <c r="A22" s="61">
        <v>20</v>
      </c>
      <c r="B22" s="40" t="s">
        <v>65</v>
      </c>
      <c r="C22" s="39" t="s">
        <v>66</v>
      </c>
      <c r="D22" s="62" t="s">
        <v>31</v>
      </c>
      <c r="E22" s="62" t="s">
        <v>31</v>
      </c>
      <c r="F22" s="62" t="s">
        <v>32</v>
      </c>
      <c r="G22" s="63">
        <v>1800</v>
      </c>
      <c r="H22" s="62" t="s">
        <v>31</v>
      </c>
      <c r="I22" s="62" t="s">
        <v>32</v>
      </c>
      <c r="J22" s="65"/>
      <c r="K22" s="62"/>
      <c r="L22" s="62"/>
      <c r="M22" s="66"/>
      <c r="N22" s="66"/>
      <c r="O22" s="66"/>
      <c r="P22" s="66"/>
      <c r="Q22" s="68" t="s">
        <v>34</v>
      </c>
      <c r="R22" s="68" t="s">
        <v>27</v>
      </c>
      <c r="S22" s="69" t="s">
        <v>35</v>
      </c>
    </row>
    <row r="23" spans="1:19" s="53" customFormat="1" ht="24.75" customHeight="1">
      <c r="A23" s="61">
        <v>21</v>
      </c>
      <c r="B23" s="40" t="s">
        <v>67</v>
      </c>
      <c r="C23" s="39" t="s">
        <v>43</v>
      </c>
      <c r="D23" s="62" t="s">
        <v>31</v>
      </c>
      <c r="E23" s="62" t="s">
        <v>31</v>
      </c>
      <c r="F23" s="62" t="s">
        <v>32</v>
      </c>
      <c r="G23" s="63">
        <v>1800</v>
      </c>
      <c r="H23" s="62" t="s">
        <v>31</v>
      </c>
      <c r="I23" s="62" t="s">
        <v>32</v>
      </c>
      <c r="J23" s="65"/>
      <c r="K23" s="62"/>
      <c r="L23" s="62"/>
      <c r="M23" s="66"/>
      <c r="N23" s="66"/>
      <c r="O23" s="66"/>
      <c r="P23" s="66"/>
      <c r="Q23" s="68" t="s">
        <v>34</v>
      </c>
      <c r="R23" s="68" t="s">
        <v>27</v>
      </c>
      <c r="S23" s="69" t="s">
        <v>35</v>
      </c>
    </row>
    <row r="24" spans="1:19" s="53" customFormat="1" ht="24.75" customHeight="1">
      <c r="A24" s="61">
        <v>22</v>
      </c>
      <c r="B24" s="40" t="s">
        <v>68</v>
      </c>
      <c r="C24" s="39" t="s">
        <v>30</v>
      </c>
      <c r="D24" s="62" t="s">
        <v>31</v>
      </c>
      <c r="E24" s="62" t="s">
        <v>31</v>
      </c>
      <c r="F24" s="62" t="s">
        <v>32</v>
      </c>
      <c r="G24" s="63">
        <v>1800</v>
      </c>
      <c r="H24" s="62" t="s">
        <v>31</v>
      </c>
      <c r="I24" s="62" t="s">
        <v>32</v>
      </c>
      <c r="J24" s="65"/>
      <c r="K24" s="62"/>
      <c r="L24" s="62"/>
      <c r="M24" s="66"/>
      <c r="N24" s="66"/>
      <c r="O24" s="66"/>
      <c r="P24" s="66"/>
      <c r="Q24" s="68" t="s">
        <v>34</v>
      </c>
      <c r="R24" s="68" t="s">
        <v>27</v>
      </c>
      <c r="S24" s="69" t="s">
        <v>35</v>
      </c>
    </row>
    <row r="25" spans="1:19" s="53" customFormat="1" ht="24.75" customHeight="1">
      <c r="A25" s="61">
        <v>23</v>
      </c>
      <c r="B25" s="40" t="s">
        <v>69</v>
      </c>
      <c r="C25" s="39" t="s">
        <v>30</v>
      </c>
      <c r="D25" s="62" t="s">
        <v>31</v>
      </c>
      <c r="E25" s="62" t="s">
        <v>31</v>
      </c>
      <c r="F25" s="62" t="s">
        <v>32</v>
      </c>
      <c r="G25" s="63">
        <v>1800</v>
      </c>
      <c r="H25" s="62" t="s">
        <v>31</v>
      </c>
      <c r="I25" s="62" t="s">
        <v>32</v>
      </c>
      <c r="J25" s="65"/>
      <c r="K25" s="62"/>
      <c r="L25" s="62"/>
      <c r="M25" s="66"/>
      <c r="N25" s="66"/>
      <c r="O25" s="66"/>
      <c r="P25" s="66"/>
      <c r="Q25" s="68" t="s">
        <v>34</v>
      </c>
      <c r="R25" s="68" t="s">
        <v>27</v>
      </c>
      <c r="S25" s="69" t="s">
        <v>35</v>
      </c>
    </row>
    <row r="26" spans="1:19" s="53" customFormat="1" ht="24.75" customHeight="1">
      <c r="A26" s="61">
        <v>24</v>
      </c>
      <c r="B26" s="40" t="s">
        <v>70</v>
      </c>
      <c r="C26" s="39" t="s">
        <v>47</v>
      </c>
      <c r="D26" s="62" t="s">
        <v>31</v>
      </c>
      <c r="E26" s="62" t="s">
        <v>31</v>
      </c>
      <c r="F26" s="62" t="s">
        <v>32</v>
      </c>
      <c r="G26" s="63">
        <v>1800</v>
      </c>
      <c r="H26" s="62" t="s">
        <v>31</v>
      </c>
      <c r="I26" s="62" t="s">
        <v>32</v>
      </c>
      <c r="J26" s="65"/>
      <c r="K26" s="62"/>
      <c r="L26" s="62"/>
      <c r="M26" s="66"/>
      <c r="N26" s="66"/>
      <c r="O26" s="66"/>
      <c r="P26" s="66"/>
      <c r="Q26" s="68" t="s">
        <v>34</v>
      </c>
      <c r="R26" s="68" t="s">
        <v>27</v>
      </c>
      <c r="S26" s="69" t="s">
        <v>35</v>
      </c>
    </row>
    <row r="27" spans="1:19" s="53" customFormat="1" ht="24.75" customHeight="1">
      <c r="A27" s="61">
        <v>25</v>
      </c>
      <c r="B27" s="40" t="s">
        <v>71</v>
      </c>
      <c r="C27" s="39" t="s">
        <v>45</v>
      </c>
      <c r="D27" s="62" t="s">
        <v>31</v>
      </c>
      <c r="E27" s="62" t="s">
        <v>31</v>
      </c>
      <c r="F27" s="62" t="s">
        <v>32</v>
      </c>
      <c r="G27" s="63">
        <v>1800</v>
      </c>
      <c r="H27" s="62" t="s">
        <v>31</v>
      </c>
      <c r="I27" s="62" t="s">
        <v>32</v>
      </c>
      <c r="J27" s="65"/>
      <c r="K27" s="62"/>
      <c r="L27" s="62"/>
      <c r="M27" s="66"/>
      <c r="N27" s="66"/>
      <c r="O27" s="66"/>
      <c r="P27" s="66"/>
      <c r="Q27" s="68" t="s">
        <v>34</v>
      </c>
      <c r="R27" s="68" t="s">
        <v>27</v>
      </c>
      <c r="S27" s="69" t="s">
        <v>35</v>
      </c>
    </row>
    <row r="28" spans="1:19" s="53" customFormat="1" ht="24.75" customHeight="1">
      <c r="A28" s="61">
        <v>26</v>
      </c>
      <c r="B28" s="40" t="s">
        <v>72</v>
      </c>
      <c r="C28" s="39" t="s">
        <v>30</v>
      </c>
      <c r="D28" s="62" t="s">
        <v>31</v>
      </c>
      <c r="E28" s="62" t="s">
        <v>31</v>
      </c>
      <c r="F28" s="62" t="s">
        <v>32</v>
      </c>
      <c r="G28" s="63">
        <v>1800</v>
      </c>
      <c r="H28" s="62" t="s">
        <v>31</v>
      </c>
      <c r="I28" s="62" t="s">
        <v>32</v>
      </c>
      <c r="J28" s="65"/>
      <c r="K28" s="62"/>
      <c r="L28" s="62"/>
      <c r="M28" s="66"/>
      <c r="N28" s="66"/>
      <c r="O28" s="66"/>
      <c r="P28" s="66"/>
      <c r="Q28" s="68" t="s">
        <v>34</v>
      </c>
      <c r="R28" s="68" t="s">
        <v>27</v>
      </c>
      <c r="S28" s="69" t="s">
        <v>35</v>
      </c>
    </row>
    <row r="29" spans="1:19" s="53" customFormat="1" ht="24.75" customHeight="1">
      <c r="A29" s="61">
        <v>27</v>
      </c>
      <c r="B29" s="40" t="s">
        <v>73</v>
      </c>
      <c r="C29" s="39" t="s">
        <v>66</v>
      </c>
      <c r="D29" s="62" t="s">
        <v>31</v>
      </c>
      <c r="E29" s="62" t="s">
        <v>31</v>
      </c>
      <c r="F29" s="62" t="s">
        <v>32</v>
      </c>
      <c r="G29" s="63">
        <v>1800</v>
      </c>
      <c r="H29" s="62" t="s">
        <v>31</v>
      </c>
      <c r="I29" s="62" t="s">
        <v>32</v>
      </c>
      <c r="J29" s="65"/>
      <c r="K29" s="62"/>
      <c r="L29" s="62"/>
      <c r="M29" s="66"/>
      <c r="N29" s="66"/>
      <c r="O29" s="66"/>
      <c r="P29" s="66"/>
      <c r="Q29" s="68" t="s">
        <v>34</v>
      </c>
      <c r="R29" s="68" t="s">
        <v>27</v>
      </c>
      <c r="S29" s="69" t="s">
        <v>35</v>
      </c>
    </row>
    <row r="30" spans="1:19" s="53" customFormat="1" ht="24.75" customHeight="1">
      <c r="A30" s="61">
        <v>28</v>
      </c>
      <c r="B30" s="40" t="s">
        <v>74</v>
      </c>
      <c r="C30" s="39" t="s">
        <v>37</v>
      </c>
      <c r="D30" s="62" t="s">
        <v>31</v>
      </c>
      <c r="E30" s="62" t="s">
        <v>31</v>
      </c>
      <c r="F30" s="62" t="s">
        <v>32</v>
      </c>
      <c r="G30" s="63">
        <v>1800</v>
      </c>
      <c r="H30" s="62" t="s">
        <v>31</v>
      </c>
      <c r="I30" s="62" t="s">
        <v>32</v>
      </c>
      <c r="J30" s="65"/>
      <c r="K30" s="62"/>
      <c r="L30" s="62"/>
      <c r="M30" s="66"/>
      <c r="N30" s="66"/>
      <c r="O30" s="66"/>
      <c r="P30" s="66"/>
      <c r="Q30" s="68" t="s">
        <v>34</v>
      </c>
      <c r="R30" s="68" t="s">
        <v>27</v>
      </c>
      <c r="S30" s="69" t="s">
        <v>35</v>
      </c>
    </row>
    <row r="31" spans="1:19" s="53" customFormat="1" ht="24.75" customHeight="1">
      <c r="A31" s="61">
        <v>29</v>
      </c>
      <c r="B31" s="40" t="s">
        <v>75</v>
      </c>
      <c r="C31" s="39" t="s">
        <v>59</v>
      </c>
      <c r="D31" s="62" t="s">
        <v>31</v>
      </c>
      <c r="E31" s="62" t="s">
        <v>31</v>
      </c>
      <c r="F31" s="62" t="s">
        <v>32</v>
      </c>
      <c r="G31" s="63">
        <v>1800</v>
      </c>
      <c r="H31" s="62" t="s">
        <v>31</v>
      </c>
      <c r="I31" s="62" t="s">
        <v>32</v>
      </c>
      <c r="J31" s="65"/>
      <c r="K31" s="62"/>
      <c r="L31" s="62"/>
      <c r="M31" s="66"/>
      <c r="N31" s="66"/>
      <c r="O31" s="66"/>
      <c r="P31" s="66"/>
      <c r="Q31" s="68" t="s">
        <v>34</v>
      </c>
      <c r="R31" s="68" t="s">
        <v>27</v>
      </c>
      <c r="S31" s="69" t="s">
        <v>35</v>
      </c>
    </row>
    <row r="32" spans="1:19" s="53" customFormat="1" ht="24.75" customHeight="1">
      <c r="A32" s="61">
        <v>30</v>
      </c>
      <c r="B32" s="40" t="s">
        <v>76</v>
      </c>
      <c r="C32" s="39" t="s">
        <v>77</v>
      </c>
      <c r="D32" s="62" t="s">
        <v>31</v>
      </c>
      <c r="E32" s="62" t="s">
        <v>31</v>
      </c>
      <c r="F32" s="62" t="s">
        <v>78</v>
      </c>
      <c r="G32" s="63">
        <v>260</v>
      </c>
      <c r="H32" s="62" t="s">
        <v>31</v>
      </c>
      <c r="I32" s="62" t="s">
        <v>78</v>
      </c>
      <c r="J32" s="65"/>
      <c r="K32" s="62"/>
      <c r="L32" s="62"/>
      <c r="M32" s="66"/>
      <c r="N32" s="66"/>
      <c r="O32" s="66"/>
      <c r="P32" s="66"/>
      <c r="Q32" s="68" t="s">
        <v>34</v>
      </c>
      <c r="R32" s="68" t="s">
        <v>27</v>
      </c>
      <c r="S32" s="69" t="s">
        <v>35</v>
      </c>
    </row>
    <row r="33" spans="1:19" s="53" customFormat="1" ht="24.75" customHeight="1">
      <c r="A33" s="61">
        <v>31</v>
      </c>
      <c r="B33" s="40" t="s">
        <v>79</v>
      </c>
      <c r="C33" s="39" t="s">
        <v>59</v>
      </c>
      <c r="D33" s="62" t="s">
        <v>78</v>
      </c>
      <c r="E33" s="62" t="s">
        <v>78</v>
      </c>
      <c r="F33" s="62" t="s">
        <v>25</v>
      </c>
      <c r="G33" s="63">
        <v>1650</v>
      </c>
      <c r="H33" s="62" t="s">
        <v>78</v>
      </c>
      <c r="I33" s="62" t="s">
        <v>25</v>
      </c>
      <c r="J33" s="65"/>
      <c r="K33" s="62"/>
      <c r="L33" s="62"/>
      <c r="M33" s="66"/>
      <c r="N33" s="66"/>
      <c r="O33" s="66"/>
      <c r="P33" s="66"/>
      <c r="Q33" s="68" t="s">
        <v>34</v>
      </c>
      <c r="R33" s="68" t="s">
        <v>27</v>
      </c>
      <c r="S33" s="69" t="s">
        <v>35</v>
      </c>
    </row>
    <row r="34" spans="1:19" s="53" customFormat="1" ht="24.75" customHeight="1">
      <c r="A34" s="61">
        <v>32</v>
      </c>
      <c r="B34" s="39" t="s">
        <v>80</v>
      </c>
      <c r="C34" s="64" t="s">
        <v>81</v>
      </c>
      <c r="D34" s="62" t="s">
        <v>82</v>
      </c>
      <c r="E34" s="62" t="s">
        <v>82</v>
      </c>
      <c r="F34" s="62" t="s">
        <v>83</v>
      </c>
      <c r="G34" s="63">
        <v>1680</v>
      </c>
      <c r="H34" s="62" t="s">
        <v>24</v>
      </c>
      <c r="I34" s="62" t="s">
        <v>25</v>
      </c>
      <c r="J34" s="63">
        <f aca="true" t="shared" si="0" ref="J34:J40">SUM(M34:P34)</f>
        <v>497.3</v>
      </c>
      <c r="K34" s="62" t="s">
        <v>24</v>
      </c>
      <c r="L34" s="62" t="s">
        <v>25</v>
      </c>
      <c r="M34" s="67">
        <v>453.8</v>
      </c>
      <c r="N34" s="67">
        <v>0</v>
      </c>
      <c r="O34" s="67">
        <v>19.86</v>
      </c>
      <c r="P34" s="67">
        <v>23.64</v>
      </c>
      <c r="Q34" s="68" t="s">
        <v>84</v>
      </c>
      <c r="R34" s="68" t="s">
        <v>85</v>
      </c>
      <c r="S34" s="69" t="s">
        <v>86</v>
      </c>
    </row>
    <row r="35" spans="1:19" s="54" customFormat="1" ht="23.25" customHeight="1">
      <c r="A35" s="61">
        <v>33</v>
      </c>
      <c r="B35" s="39" t="s">
        <v>87</v>
      </c>
      <c r="C35" s="64" t="s">
        <v>43</v>
      </c>
      <c r="D35" s="62" t="s">
        <v>88</v>
      </c>
      <c r="E35" s="62" t="s">
        <v>88</v>
      </c>
      <c r="F35" s="62" t="s">
        <v>89</v>
      </c>
      <c r="G35" s="63">
        <v>1680</v>
      </c>
      <c r="H35" s="62" t="s">
        <v>24</v>
      </c>
      <c r="I35" s="62" t="s">
        <v>25</v>
      </c>
      <c r="J35" s="63">
        <f t="shared" si="0"/>
        <v>828.62</v>
      </c>
      <c r="K35" s="62" t="s">
        <v>24</v>
      </c>
      <c r="L35" s="62" t="s">
        <v>25</v>
      </c>
      <c r="M35" s="67">
        <v>453.79</v>
      </c>
      <c r="N35" s="67">
        <v>331.34</v>
      </c>
      <c r="O35" s="67">
        <v>19.86</v>
      </c>
      <c r="P35" s="67">
        <v>23.63</v>
      </c>
      <c r="Q35" s="68" t="s">
        <v>84</v>
      </c>
      <c r="R35" s="68" t="s">
        <v>85</v>
      </c>
      <c r="S35" s="69" t="s">
        <v>86</v>
      </c>
    </row>
    <row r="36" spans="1:19" s="54" customFormat="1" ht="23.25" customHeight="1">
      <c r="A36" s="61">
        <v>34</v>
      </c>
      <c r="B36" s="39" t="s">
        <v>90</v>
      </c>
      <c r="C36" s="64" t="s">
        <v>50</v>
      </c>
      <c r="D36" s="62" t="s">
        <v>91</v>
      </c>
      <c r="E36" s="62" t="s">
        <v>91</v>
      </c>
      <c r="F36" s="62" t="s">
        <v>92</v>
      </c>
      <c r="G36" s="63">
        <v>1680</v>
      </c>
      <c r="H36" s="62" t="s">
        <v>24</v>
      </c>
      <c r="I36" s="62" t="s">
        <v>25</v>
      </c>
      <c r="J36" s="63">
        <f t="shared" si="0"/>
        <v>828.62</v>
      </c>
      <c r="K36" s="62" t="s">
        <v>24</v>
      </c>
      <c r="L36" s="62" t="s">
        <v>25</v>
      </c>
      <c r="M36" s="67">
        <v>453.79</v>
      </c>
      <c r="N36" s="67">
        <v>331.34</v>
      </c>
      <c r="O36" s="67">
        <v>19.86</v>
      </c>
      <c r="P36" s="67">
        <v>23.63</v>
      </c>
      <c r="Q36" s="68" t="s">
        <v>84</v>
      </c>
      <c r="R36" s="68" t="s">
        <v>85</v>
      </c>
      <c r="S36" s="69" t="s">
        <v>86</v>
      </c>
    </row>
    <row r="37" spans="1:19" s="54" customFormat="1" ht="23.25" customHeight="1">
      <c r="A37" s="61">
        <v>35</v>
      </c>
      <c r="B37" s="39" t="s">
        <v>93</v>
      </c>
      <c r="C37" s="64" t="s">
        <v>94</v>
      </c>
      <c r="D37" s="62" t="s">
        <v>95</v>
      </c>
      <c r="E37" s="62" t="s">
        <v>95</v>
      </c>
      <c r="F37" s="62" t="s">
        <v>96</v>
      </c>
      <c r="G37" s="63">
        <v>1680</v>
      </c>
      <c r="H37" s="62" t="s">
        <v>24</v>
      </c>
      <c r="I37" s="62" t="s">
        <v>25</v>
      </c>
      <c r="J37" s="63">
        <f t="shared" si="0"/>
        <v>497.28000000000003</v>
      </c>
      <c r="K37" s="62" t="s">
        <v>24</v>
      </c>
      <c r="L37" s="62" t="s">
        <v>25</v>
      </c>
      <c r="M37" s="67">
        <v>453.79</v>
      </c>
      <c r="N37" s="67">
        <v>0</v>
      </c>
      <c r="O37" s="67">
        <v>19.86</v>
      </c>
      <c r="P37" s="67">
        <v>23.63</v>
      </c>
      <c r="Q37" s="68" t="s">
        <v>84</v>
      </c>
      <c r="R37" s="68" t="s">
        <v>85</v>
      </c>
      <c r="S37" s="69" t="s">
        <v>86</v>
      </c>
    </row>
    <row r="38" spans="1:19" s="54" customFormat="1" ht="23.25" customHeight="1">
      <c r="A38" s="61">
        <v>36</v>
      </c>
      <c r="B38" s="39" t="s">
        <v>97</v>
      </c>
      <c r="C38" s="64" t="s">
        <v>94</v>
      </c>
      <c r="D38" s="62" t="s">
        <v>98</v>
      </c>
      <c r="E38" s="62" t="s">
        <v>98</v>
      </c>
      <c r="F38" s="62" t="s">
        <v>83</v>
      </c>
      <c r="G38" s="63">
        <v>1680</v>
      </c>
      <c r="H38" s="62" t="s">
        <v>24</v>
      </c>
      <c r="I38" s="62" t="s">
        <v>25</v>
      </c>
      <c r="J38" s="63">
        <f t="shared" si="0"/>
        <v>497.29</v>
      </c>
      <c r="K38" s="62" t="s">
        <v>24</v>
      </c>
      <c r="L38" s="62" t="s">
        <v>25</v>
      </c>
      <c r="M38" s="67">
        <v>453.79</v>
      </c>
      <c r="N38" s="67">
        <v>0</v>
      </c>
      <c r="O38" s="67">
        <v>19.86</v>
      </c>
      <c r="P38" s="67">
        <v>23.64</v>
      </c>
      <c r="Q38" s="68" t="s">
        <v>84</v>
      </c>
      <c r="R38" s="68" t="s">
        <v>85</v>
      </c>
      <c r="S38" s="69" t="s">
        <v>86</v>
      </c>
    </row>
    <row r="39" spans="1:19" s="54" customFormat="1" ht="23.25" customHeight="1">
      <c r="A39" s="61">
        <v>37</v>
      </c>
      <c r="B39" s="39" t="s">
        <v>99</v>
      </c>
      <c r="C39" s="64" t="s">
        <v>81</v>
      </c>
      <c r="D39" s="62" t="s">
        <v>100</v>
      </c>
      <c r="E39" s="62" t="s">
        <v>100</v>
      </c>
      <c r="F39" s="62" t="s">
        <v>101</v>
      </c>
      <c r="G39" s="63">
        <v>1680</v>
      </c>
      <c r="H39" s="62" t="s">
        <v>24</v>
      </c>
      <c r="I39" s="62" t="s">
        <v>25</v>
      </c>
      <c r="J39" s="63">
        <f t="shared" si="0"/>
        <v>497.29</v>
      </c>
      <c r="K39" s="62" t="s">
        <v>24</v>
      </c>
      <c r="L39" s="62" t="s">
        <v>25</v>
      </c>
      <c r="M39" s="67">
        <v>453.79</v>
      </c>
      <c r="N39" s="67">
        <v>0</v>
      </c>
      <c r="O39" s="67">
        <v>19.86</v>
      </c>
      <c r="P39" s="67">
        <v>23.64</v>
      </c>
      <c r="Q39" s="68" t="s">
        <v>84</v>
      </c>
      <c r="R39" s="68" t="s">
        <v>85</v>
      </c>
      <c r="S39" s="69" t="s">
        <v>86</v>
      </c>
    </row>
    <row r="40" spans="1:19" s="54" customFormat="1" ht="23.25" customHeight="1">
      <c r="A40" s="61">
        <v>38</v>
      </c>
      <c r="B40" s="39" t="s">
        <v>102</v>
      </c>
      <c r="C40" s="64" t="s">
        <v>30</v>
      </c>
      <c r="D40" s="62" t="s">
        <v>31</v>
      </c>
      <c r="E40" s="62" t="s">
        <v>31</v>
      </c>
      <c r="F40" s="62" t="s">
        <v>32</v>
      </c>
      <c r="G40" s="63">
        <v>190</v>
      </c>
      <c r="H40" s="62" t="s">
        <v>24</v>
      </c>
      <c r="I40" s="62" t="s">
        <v>32</v>
      </c>
      <c r="J40" s="63">
        <f t="shared" si="0"/>
        <v>23.64</v>
      </c>
      <c r="K40" s="62" t="s">
        <v>24</v>
      </c>
      <c r="L40" s="62" t="s">
        <v>32</v>
      </c>
      <c r="M40" s="67">
        <v>0</v>
      </c>
      <c r="N40" s="67">
        <v>0</v>
      </c>
      <c r="O40" s="67">
        <v>0</v>
      </c>
      <c r="P40" s="67">
        <v>23.64</v>
      </c>
      <c r="Q40" s="68" t="s">
        <v>34</v>
      </c>
      <c r="R40" s="68" t="s">
        <v>27</v>
      </c>
      <c r="S40" s="69" t="s">
        <v>86</v>
      </c>
    </row>
    <row r="41" spans="1:19" s="54" customFormat="1" ht="23.25" customHeight="1">
      <c r="A41" s="61">
        <v>39</v>
      </c>
      <c r="B41" s="39" t="s">
        <v>103</v>
      </c>
      <c r="C41" s="64" t="s">
        <v>104</v>
      </c>
      <c r="D41" s="62" t="s">
        <v>31</v>
      </c>
      <c r="E41" s="62" t="s">
        <v>31</v>
      </c>
      <c r="F41" s="62" t="s">
        <v>32</v>
      </c>
      <c r="G41" s="63">
        <v>490</v>
      </c>
      <c r="H41" s="62" t="s">
        <v>33</v>
      </c>
      <c r="I41" s="62" t="s">
        <v>32</v>
      </c>
      <c r="J41" s="63">
        <v>47.28</v>
      </c>
      <c r="K41" s="62" t="s">
        <v>33</v>
      </c>
      <c r="L41" s="62" t="s">
        <v>32</v>
      </c>
      <c r="M41" s="67">
        <v>0</v>
      </c>
      <c r="N41" s="67">
        <v>0</v>
      </c>
      <c r="O41" s="67">
        <v>0</v>
      </c>
      <c r="P41" s="63">
        <v>47.28</v>
      </c>
      <c r="Q41" s="68" t="s">
        <v>34</v>
      </c>
      <c r="R41" s="68" t="s">
        <v>27</v>
      </c>
      <c r="S41" s="69" t="s">
        <v>86</v>
      </c>
    </row>
    <row r="42" spans="1:19" s="54" customFormat="1" ht="23.25" customHeight="1">
      <c r="A42" s="61">
        <v>40</v>
      </c>
      <c r="B42" s="39" t="s">
        <v>105</v>
      </c>
      <c r="C42" s="64" t="s">
        <v>50</v>
      </c>
      <c r="D42" s="62" t="s">
        <v>31</v>
      </c>
      <c r="E42" s="62" t="s">
        <v>31</v>
      </c>
      <c r="F42" s="62" t="s">
        <v>32</v>
      </c>
      <c r="G42" s="63">
        <v>490</v>
      </c>
      <c r="H42" s="62" t="s">
        <v>33</v>
      </c>
      <c r="I42" s="62" t="s">
        <v>32</v>
      </c>
      <c r="J42" s="63">
        <v>47.28</v>
      </c>
      <c r="K42" s="62" t="s">
        <v>33</v>
      </c>
      <c r="L42" s="62" t="s">
        <v>32</v>
      </c>
      <c r="M42" s="67">
        <v>0</v>
      </c>
      <c r="N42" s="67">
        <v>0</v>
      </c>
      <c r="O42" s="67">
        <v>0</v>
      </c>
      <c r="P42" s="63">
        <v>47.28</v>
      </c>
      <c r="Q42" s="68" t="s">
        <v>34</v>
      </c>
      <c r="R42" s="68" t="s">
        <v>27</v>
      </c>
      <c r="S42" s="69" t="s">
        <v>86</v>
      </c>
    </row>
    <row r="43" spans="1:19" s="54" customFormat="1" ht="23.25" customHeight="1">
      <c r="A43" s="61">
        <v>41</v>
      </c>
      <c r="B43" s="39" t="s">
        <v>106</v>
      </c>
      <c r="C43" s="64" t="s">
        <v>107</v>
      </c>
      <c r="D43" s="62" t="s">
        <v>31</v>
      </c>
      <c r="E43" s="62" t="s">
        <v>31</v>
      </c>
      <c r="F43" s="62" t="s">
        <v>32</v>
      </c>
      <c r="G43" s="63">
        <v>490</v>
      </c>
      <c r="H43" s="62" t="s">
        <v>33</v>
      </c>
      <c r="I43" s="62" t="s">
        <v>32</v>
      </c>
      <c r="J43" s="63">
        <v>47.28</v>
      </c>
      <c r="K43" s="62" t="s">
        <v>33</v>
      </c>
      <c r="L43" s="62" t="s">
        <v>32</v>
      </c>
      <c r="M43" s="67">
        <v>0</v>
      </c>
      <c r="N43" s="67">
        <v>0</v>
      </c>
      <c r="O43" s="67">
        <v>0</v>
      </c>
      <c r="P43" s="63">
        <v>47.28</v>
      </c>
      <c r="Q43" s="68" t="s">
        <v>34</v>
      </c>
      <c r="R43" s="68" t="s">
        <v>27</v>
      </c>
      <c r="S43" s="69" t="s">
        <v>86</v>
      </c>
    </row>
  </sheetData>
  <sheetProtection/>
  <mergeCells count="1">
    <mergeCell ref="A1:S1"/>
  </mergeCells>
  <dataValidations count="9">
    <dataValidation allowBlank="1" showInputMessage="1" showErrorMessage="1" errorTitle="日期格式错误" error="请输入有效的日期格式&#10;例如：2010-12-12" sqref="D2"/>
    <dataValidation type="textLength" allowBlank="1" showInputMessage="1" showErrorMessage="1" sqref="C2">
      <formula1>15</formula1>
      <formula2>18</formula2>
    </dataValidation>
    <dataValidation type="list" allowBlank="1" showInputMessage="1" showErrorMessage="1" sqref="R40 R41:R43">
      <formula1>"就业困难人员,去产能企业失业人员,下岗（失业）军队退役人员"</formula1>
    </dataValidation>
    <dataValidation type="list" allowBlank="1" showInputMessage="1" showErrorMessage="1" sqref="Q3 Q40 Q4:Q33 Q34:Q39 Q41:Q43">
      <formula1>"社区综治,治安巡逻,交通协管,城市绿化,环卫,社区保洁,社区保绿,社区保安,社区物业,托老托幼,后勤保障,门卫、保安,保洁绿化,设施设备维护,辅助办公,扶贫专岗,其他"</formula1>
    </dataValidation>
    <dataValidation allowBlank="1" showInputMessage="1" showErrorMessage="1" error="请输入有效的日期格式&#10;例如：2010-12-12" sqref="F2 I2 L2:P2 G3 I34 L34 I35 L35 I36 L36 I37 L37 I38 L38 I39 L39 F34:F39 I41:I43 L41:L43 H8:I33 K8:L33 K4:L7 H4:I7"/>
    <dataValidation type="decimal" allowBlank="1" showInputMessage="1" showErrorMessage="1" error="请输入数字类型数据" sqref="G2 J2">
      <formula1>0</formula1>
      <formula2>9999999999.99</formula2>
    </dataValidation>
    <dataValidation allowBlank="1" showInputMessage="1" showErrorMessage="1" error="请输入有效的日期格式&#10;例如：2010-12-12" imeMode="on" sqref="H2 K2 D3 E3 F3 H3 I3 K3 L3 H34 K34 H35 K35 H36 K36 H37 K37 H38 K38 H39 K39 H40 K40 H41:H43 K41:K43 D34:E39"/>
    <dataValidation type="list" allowBlank="1" showInputMessage="1" showErrorMessage="1" sqref="R2 R4:R33 R44:R65536">
      <formula1>"就业困难人员,去产能企业失业人员,下岗（失业）军队退役人员,2020届高校毕业生临时性公益性岗位"</formula1>
    </dataValidation>
    <dataValidation type="list" allowBlank="1" showInputMessage="1" showErrorMessage="1" sqref="R3 R34:R39">
      <formula1>"就业困难人员,下岗（失业）军队退役人员"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C14" sqref="C14"/>
    </sheetView>
  </sheetViews>
  <sheetFormatPr defaultColWidth="8.875" defaultRowHeight="13.5"/>
  <cols>
    <col min="1" max="1" width="6.50390625" style="43" customWidth="1"/>
    <col min="2" max="2" width="8.875" style="43" customWidth="1"/>
    <col min="3" max="3" width="18.75390625" style="43" customWidth="1"/>
    <col min="4" max="6" width="11.25390625" style="43" customWidth="1"/>
    <col min="7" max="7" width="9.625" style="43" bestFit="1" customWidth="1"/>
    <col min="8" max="9" width="10.75390625" style="43" customWidth="1"/>
    <col min="10" max="10" width="9.75390625" style="43" customWidth="1"/>
    <col min="11" max="11" width="11.625" style="43" customWidth="1"/>
    <col min="12" max="12" width="11.375" style="43" customWidth="1"/>
    <col min="13" max="13" width="12.00390625" style="43" customWidth="1"/>
    <col min="14" max="14" width="11.125" style="44" customWidth="1"/>
    <col min="15" max="16384" width="8.875" style="43" customWidth="1"/>
  </cols>
  <sheetData>
    <row r="1" spans="1:14" ht="48" customHeight="1">
      <c r="A1" s="45" t="s">
        <v>108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41" customFormat="1" ht="39" customHeight="1">
      <c r="A2" s="15" t="s">
        <v>1</v>
      </c>
      <c r="B2" s="15" t="s">
        <v>2</v>
      </c>
      <c r="C2" s="15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5" t="s">
        <v>10</v>
      </c>
      <c r="K2" s="13" t="s">
        <v>11</v>
      </c>
      <c r="L2" s="13" t="s">
        <v>12</v>
      </c>
      <c r="M2" s="15" t="s">
        <v>18</v>
      </c>
      <c r="N2" s="15" t="s">
        <v>19</v>
      </c>
    </row>
    <row r="3" spans="1:14" s="42" customFormat="1" ht="27" customHeight="1">
      <c r="A3" s="47">
        <v>1</v>
      </c>
      <c r="B3" s="47" t="s">
        <v>109</v>
      </c>
      <c r="C3" s="48" t="s">
        <v>37</v>
      </c>
      <c r="D3" s="48" t="s">
        <v>110</v>
      </c>
      <c r="E3" s="48" t="s">
        <v>110</v>
      </c>
      <c r="F3" s="48" t="s">
        <v>111</v>
      </c>
      <c r="G3" s="49"/>
      <c r="H3" s="48"/>
      <c r="I3" s="48"/>
      <c r="J3" s="50">
        <v>1396.3</v>
      </c>
      <c r="K3" s="48" t="s">
        <v>110</v>
      </c>
      <c r="L3" s="48" t="s">
        <v>25</v>
      </c>
      <c r="M3" s="51" t="s">
        <v>112</v>
      </c>
      <c r="N3" s="51" t="s">
        <v>113</v>
      </c>
    </row>
    <row r="4" spans="1:14" s="42" customFormat="1" ht="27" customHeight="1">
      <c r="A4" s="47">
        <v>2</v>
      </c>
      <c r="B4" s="47" t="s">
        <v>114</v>
      </c>
      <c r="C4" s="48" t="s">
        <v>43</v>
      </c>
      <c r="D4" s="48" t="s">
        <v>110</v>
      </c>
      <c r="E4" s="48" t="s">
        <v>110</v>
      </c>
      <c r="F4" s="48" t="s">
        <v>111</v>
      </c>
      <c r="G4" s="49"/>
      <c r="H4" s="48"/>
      <c r="I4" s="48"/>
      <c r="J4" s="50">
        <v>1396.3</v>
      </c>
      <c r="K4" s="48" t="s">
        <v>110</v>
      </c>
      <c r="L4" s="48" t="s">
        <v>25</v>
      </c>
      <c r="M4" s="51" t="s">
        <v>112</v>
      </c>
      <c r="N4" s="51" t="s">
        <v>113</v>
      </c>
    </row>
    <row r="5" spans="1:14" s="42" customFormat="1" ht="27" customHeight="1">
      <c r="A5" s="47">
        <v>3</v>
      </c>
      <c r="B5" s="47" t="s">
        <v>115</v>
      </c>
      <c r="C5" s="48" t="s">
        <v>116</v>
      </c>
      <c r="D5" s="48" t="s">
        <v>110</v>
      </c>
      <c r="E5" s="48" t="s">
        <v>110</v>
      </c>
      <c r="F5" s="48" t="s">
        <v>111</v>
      </c>
      <c r="G5" s="49"/>
      <c r="H5" s="48"/>
      <c r="I5" s="48"/>
      <c r="J5" s="50">
        <v>1396.3</v>
      </c>
      <c r="K5" s="48" t="s">
        <v>110</v>
      </c>
      <c r="L5" s="48" t="s">
        <v>25</v>
      </c>
      <c r="M5" s="51" t="s">
        <v>112</v>
      </c>
      <c r="N5" s="51" t="s">
        <v>113</v>
      </c>
    </row>
    <row r="6" spans="1:14" s="42" customFormat="1" ht="27" customHeight="1">
      <c r="A6" s="47">
        <v>4</v>
      </c>
      <c r="B6" s="47" t="s">
        <v>117</v>
      </c>
      <c r="C6" s="48" t="s">
        <v>59</v>
      </c>
      <c r="D6" s="48" t="s">
        <v>110</v>
      </c>
      <c r="E6" s="48" t="s">
        <v>110</v>
      </c>
      <c r="F6" s="48" t="s">
        <v>111</v>
      </c>
      <c r="G6" s="49"/>
      <c r="H6" s="48"/>
      <c r="I6" s="48"/>
      <c r="J6" s="50">
        <v>1396.3</v>
      </c>
      <c r="K6" s="48" t="s">
        <v>110</v>
      </c>
      <c r="L6" s="48" t="s">
        <v>25</v>
      </c>
      <c r="M6" s="51" t="s">
        <v>112</v>
      </c>
      <c r="N6" s="51" t="s">
        <v>113</v>
      </c>
    </row>
    <row r="7" spans="1:14" s="42" customFormat="1" ht="27" customHeight="1">
      <c r="A7" s="47">
        <v>5</v>
      </c>
      <c r="B7" s="47" t="s">
        <v>118</v>
      </c>
      <c r="C7" s="48" t="s">
        <v>52</v>
      </c>
      <c r="D7" s="48" t="s">
        <v>119</v>
      </c>
      <c r="E7" s="48" t="s">
        <v>119</v>
      </c>
      <c r="F7" s="48" t="s">
        <v>120</v>
      </c>
      <c r="G7" s="49"/>
      <c r="H7" s="48"/>
      <c r="I7" s="48"/>
      <c r="J7" s="50">
        <v>1047.21</v>
      </c>
      <c r="K7" s="48" t="s">
        <v>119</v>
      </c>
      <c r="L7" s="48" t="s">
        <v>25</v>
      </c>
      <c r="M7" s="51" t="s">
        <v>112</v>
      </c>
      <c r="N7" s="51" t="s">
        <v>113</v>
      </c>
    </row>
  </sheetData>
  <sheetProtection/>
  <mergeCells count="1">
    <mergeCell ref="A1:N1"/>
  </mergeCells>
  <dataValidations count="5">
    <dataValidation type="decimal" allowBlank="1" showInputMessage="1" showErrorMessage="1" error="请输入数字类型数据" sqref="G2 J2 J7 G3:G7 J3:J6">
      <formula1>0</formula1>
      <formula2>9999999999.99</formula2>
    </dataValidation>
    <dataValidation type="textLength" allowBlank="1" showInputMessage="1" showErrorMessage="1" error="身份证号长度不能小于15位，不能大于18位，请核实！" sqref="C2 C3:C7">
      <formula1>15</formula1>
      <formula2>18</formula2>
    </dataValidation>
    <dataValidation allowBlank="1" showInputMessage="1" showErrorMessage="1" error="请输入有效的日期格式&#10;例如：2010-12-12" sqref="D2:F2 I2 L2 I3:I7 K3:K7 L3:L7 D3:F7"/>
    <dataValidation type="list" allowBlank="1" showInputMessage="1" showErrorMessage="1" sqref="M2 M3:M7">
      <formula1>"就业困难对象,毕业两年内高校毕业生"</formula1>
    </dataValidation>
    <dataValidation allowBlank="1" showInputMessage="1" showErrorMessage="1" error="请输入有效的日期格式&#10;例如：2010-12-12" imeMode="on" sqref="H2 K2 H3:H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J11" sqref="J11"/>
    </sheetView>
  </sheetViews>
  <sheetFormatPr defaultColWidth="9.00390625" defaultRowHeight="18.75" customHeight="1"/>
  <cols>
    <col min="1" max="1" width="5.50390625" style="8" customWidth="1"/>
    <col min="2" max="2" width="9.875" style="8" customWidth="1"/>
    <col min="3" max="3" width="18.25390625" style="8" customWidth="1"/>
    <col min="4" max="4" width="14.50390625" style="38" customWidth="1"/>
    <col min="5" max="5" width="6.625" style="38" customWidth="1"/>
    <col min="6" max="7" width="8.625" style="8" customWidth="1"/>
    <col min="8" max="8" width="6.125" style="8" customWidth="1"/>
    <col min="9" max="16384" width="9.00390625" style="8" customWidth="1"/>
  </cols>
  <sheetData>
    <row r="1" spans="1:15" s="8" customFormat="1" ht="39.75" customHeight="1">
      <c r="A1" s="11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37" customFormat="1" ht="48.75" customHeight="1">
      <c r="A2" s="13" t="s">
        <v>1</v>
      </c>
      <c r="B2" s="13" t="s">
        <v>2</v>
      </c>
      <c r="C2" s="13" t="s">
        <v>3</v>
      </c>
      <c r="D2" s="13" t="s">
        <v>122</v>
      </c>
      <c r="E2" s="13" t="s">
        <v>123</v>
      </c>
      <c r="F2" s="13" t="s">
        <v>124</v>
      </c>
      <c r="G2" s="14" t="s">
        <v>125</v>
      </c>
      <c r="H2" s="15" t="s">
        <v>126</v>
      </c>
      <c r="I2" s="15" t="s">
        <v>127</v>
      </c>
      <c r="J2" s="15" t="s">
        <v>128</v>
      </c>
      <c r="K2" s="15" t="s">
        <v>129</v>
      </c>
      <c r="L2" s="15" t="s">
        <v>130</v>
      </c>
      <c r="M2" s="15" t="s">
        <v>131</v>
      </c>
      <c r="N2" s="15" t="s">
        <v>132</v>
      </c>
      <c r="O2" s="15" t="s">
        <v>133</v>
      </c>
    </row>
    <row r="3" spans="1:15" s="37" customFormat="1" ht="42" customHeight="1">
      <c r="A3" s="39" t="s">
        <v>134</v>
      </c>
      <c r="B3" s="40" t="s">
        <v>135</v>
      </c>
      <c r="C3" s="39" t="s">
        <v>136</v>
      </c>
      <c r="D3" s="40" t="s">
        <v>137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>
        <v>2000</v>
      </c>
    </row>
    <row r="4" spans="1:15" s="37" customFormat="1" ht="42" customHeight="1">
      <c r="A4" s="39" t="s">
        <v>138</v>
      </c>
      <c r="B4" s="40" t="s">
        <v>139</v>
      </c>
      <c r="C4" s="39" t="s">
        <v>140</v>
      </c>
      <c r="D4" s="40" t="s">
        <v>141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>
        <v>2000</v>
      </c>
    </row>
    <row r="5" spans="1:15" s="37" customFormat="1" ht="42" customHeight="1">
      <c r="A5" s="39" t="s">
        <v>142</v>
      </c>
      <c r="B5" s="40" t="s">
        <v>143</v>
      </c>
      <c r="C5" s="39" t="s">
        <v>144</v>
      </c>
      <c r="D5" s="40" t="s">
        <v>145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>
        <v>2000</v>
      </c>
    </row>
  </sheetData>
  <sheetProtection/>
  <mergeCells count="1">
    <mergeCell ref="A1:O1"/>
  </mergeCells>
  <dataValidations count="3">
    <dataValidation allowBlank="1" showInputMessage="1" showErrorMessage="1" error="请输入数字类型数据" sqref="G2"/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allowBlank="1" showInputMessage="1" showErrorMessage="1" error="请输入有效的日期格式&#10;例如：2010-12-12" sqref="D2:F2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G10" sqref="G10"/>
    </sheetView>
  </sheetViews>
  <sheetFormatPr defaultColWidth="9.00390625" defaultRowHeight="18.75" customHeight="1"/>
  <cols>
    <col min="1" max="1" width="7.00390625" style="19" customWidth="1"/>
    <col min="2" max="2" width="9.75390625" style="19" customWidth="1"/>
    <col min="3" max="3" width="20.00390625" style="19" customWidth="1"/>
    <col min="4" max="4" width="22.00390625" style="19" customWidth="1"/>
    <col min="5" max="5" width="21.50390625" style="19" customWidth="1"/>
    <col min="6" max="8" width="18.625" style="19" customWidth="1"/>
    <col min="9" max="16384" width="9.00390625" style="19" customWidth="1"/>
  </cols>
  <sheetData>
    <row r="1" spans="1:8" s="19" customFormat="1" ht="37.5" customHeight="1">
      <c r="A1" s="31" t="s">
        <v>146</v>
      </c>
      <c r="B1" s="32"/>
      <c r="C1" s="32"/>
      <c r="D1" s="32"/>
      <c r="E1" s="32"/>
      <c r="F1" s="32"/>
      <c r="G1" s="32"/>
      <c r="H1" s="32"/>
    </row>
    <row r="2" spans="1:8" s="29" customFormat="1" ht="40.5" customHeight="1">
      <c r="A2" s="33" t="s">
        <v>1</v>
      </c>
      <c r="B2" s="33" t="s">
        <v>2</v>
      </c>
      <c r="C2" s="23" t="s">
        <v>3</v>
      </c>
      <c r="D2" s="23" t="s">
        <v>147</v>
      </c>
      <c r="E2" s="34" t="s">
        <v>148</v>
      </c>
      <c r="F2" s="13" t="s">
        <v>149</v>
      </c>
      <c r="G2" s="13" t="s">
        <v>18</v>
      </c>
      <c r="H2" s="13" t="s">
        <v>150</v>
      </c>
    </row>
    <row r="3" spans="1:8" s="30" customFormat="1" ht="40.5" customHeight="1">
      <c r="A3" s="35">
        <v>1</v>
      </c>
      <c r="B3" s="35" t="s">
        <v>151</v>
      </c>
      <c r="C3" s="36" t="s">
        <v>152</v>
      </c>
      <c r="D3" s="36" t="s">
        <v>153</v>
      </c>
      <c r="E3" s="35" t="s">
        <v>154</v>
      </c>
      <c r="F3" s="36" t="s">
        <v>155</v>
      </c>
      <c r="G3" s="35" t="s">
        <v>156</v>
      </c>
      <c r="H3" s="35">
        <v>5000</v>
      </c>
    </row>
    <row r="4" ht="18.75" customHeight="1">
      <c r="C4" s="26"/>
    </row>
  </sheetData>
  <sheetProtection/>
  <mergeCells count="1">
    <mergeCell ref="A1:G1"/>
  </mergeCells>
  <dataValidations count="4">
    <dataValidation type="textLength" allowBlank="1" showInputMessage="1" showErrorMessage="1" error="身份证号长度不能小于15位，不能大于18位，请核实！" sqref="C4">
      <formula1>15</formula1>
      <formula2>18</formula2>
    </dataValidation>
    <dataValidation type="list" allowBlank="1" showInputMessage="1" showErrorMessage="1" sqref="G2:G3">
      <formula1>"就业困难对象,毕业五年内高校毕业生,毕业学年内高校毕业生,返乡入乡创业人员"</formula1>
    </dataValidation>
    <dataValidation allowBlank="1" showInputMessage="1" showErrorMessage="1" error="请输入有效的日期格式&#10;例如：2010-12-12" sqref="F2:F3"/>
    <dataValidation type="textLength" allowBlank="1" showInputMessage="1" showErrorMessage="1" sqref="D2:D3">
      <formula1>1</formula1>
      <formula2>20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3"/>
  <sheetViews>
    <sheetView zoomScaleSheetLayoutView="100" workbookViewId="0" topLeftCell="B1">
      <selection activeCell="I10" sqref="I10"/>
    </sheetView>
  </sheetViews>
  <sheetFormatPr defaultColWidth="9.00390625" defaultRowHeight="18.75" customHeight="1"/>
  <cols>
    <col min="1" max="1" width="6.00390625" style="19" customWidth="1"/>
    <col min="2" max="2" width="10.75390625" style="19" customWidth="1"/>
    <col min="3" max="3" width="16.50390625" style="19" customWidth="1"/>
    <col min="4" max="4" width="9.125" style="19" customWidth="1"/>
    <col min="5" max="5" width="7.125" style="22" customWidth="1"/>
    <col min="6" max="7" width="6.625" style="22" customWidth="1"/>
    <col min="8" max="8" width="9.625" style="19" customWidth="1"/>
    <col min="9" max="9" width="10.875" style="19" customWidth="1"/>
    <col min="10" max="16384" width="9.00390625" style="19" customWidth="1"/>
  </cols>
  <sheetData>
    <row r="1" spans="1:16" s="19" customFormat="1" ht="42" customHeight="1">
      <c r="A1" s="11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0" customFormat="1" ht="51" customHeight="1">
      <c r="A2" s="23" t="s">
        <v>1</v>
      </c>
      <c r="B2" s="23" t="s">
        <v>2</v>
      </c>
      <c r="C2" s="23" t="s">
        <v>3</v>
      </c>
      <c r="D2" s="24" t="s">
        <v>158</v>
      </c>
      <c r="E2" s="25" t="s">
        <v>159</v>
      </c>
      <c r="F2" s="23" t="s">
        <v>122</v>
      </c>
      <c r="G2" s="13" t="s">
        <v>123</v>
      </c>
      <c r="H2" s="14" t="s">
        <v>125</v>
      </c>
      <c r="I2" s="15" t="s">
        <v>126</v>
      </c>
      <c r="J2" s="15" t="s">
        <v>127</v>
      </c>
      <c r="K2" s="15" t="s">
        <v>128</v>
      </c>
      <c r="L2" s="15" t="s">
        <v>129</v>
      </c>
      <c r="M2" s="15" t="s">
        <v>130</v>
      </c>
      <c r="N2" s="15" t="s">
        <v>131</v>
      </c>
      <c r="O2" s="15" t="s">
        <v>132</v>
      </c>
      <c r="P2" s="15" t="s">
        <v>133</v>
      </c>
    </row>
    <row r="3" spans="1:237" s="21" customFormat="1" ht="48" customHeight="1">
      <c r="A3" s="26" t="s">
        <v>134</v>
      </c>
      <c r="B3" s="26" t="s">
        <v>160</v>
      </c>
      <c r="C3" s="26" t="s">
        <v>64</v>
      </c>
      <c r="D3" s="26" t="s">
        <v>161</v>
      </c>
      <c r="E3" s="26" t="s">
        <v>162</v>
      </c>
      <c r="F3" s="26" t="s">
        <v>163</v>
      </c>
      <c r="G3" s="26" t="s">
        <v>164</v>
      </c>
      <c r="H3" s="26" t="s">
        <v>165</v>
      </c>
      <c r="I3" s="26" t="s">
        <v>166</v>
      </c>
      <c r="J3" s="26" t="s">
        <v>166</v>
      </c>
      <c r="K3" s="26" t="s">
        <v>166</v>
      </c>
      <c r="L3" s="26" t="s">
        <v>166</v>
      </c>
      <c r="M3" s="27" t="s">
        <v>166</v>
      </c>
      <c r="N3" s="26">
        <v>5000</v>
      </c>
      <c r="O3" s="26" t="s">
        <v>166</v>
      </c>
      <c r="P3" s="26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</row>
  </sheetData>
  <sheetProtection/>
  <mergeCells count="1">
    <mergeCell ref="A1:P1"/>
  </mergeCells>
  <dataValidations count="5">
    <dataValidation allowBlank="1" showInputMessage="1" showErrorMessage="1" error="请输入数字类型数据" sqref="D2 H2"/>
    <dataValidation type="textLength" allowBlank="1" showInputMessage="1" showErrorMessage="1" error="身份证号长度不能小于15位，不能大于18位，请核实！" sqref="C2 C3">
      <formula1>15</formula1>
      <formula2>18</formula2>
    </dataValidation>
    <dataValidation type="list" allowBlank="1" showInputMessage="1" showErrorMessage="1" error="请输入数字类型数据" sqref="D3">
      <formula1>"是,否"</formula1>
    </dataValidation>
    <dataValidation allowBlank="1" showInputMessage="1" showErrorMessage="1" error="请输入有效的日期格式&#10;例如：2010-12-12" sqref="F2:G2"/>
    <dataValidation type="list" allowBlank="1" showInputMessage="1" showErrorMessage="1" sqref="H3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"/>
  <sheetViews>
    <sheetView zoomScaleSheetLayoutView="100" workbookViewId="0" topLeftCell="A1">
      <selection activeCell="H23" sqref="H22:H23"/>
    </sheetView>
  </sheetViews>
  <sheetFormatPr defaultColWidth="9.00390625" defaultRowHeight="13.5"/>
  <cols>
    <col min="1" max="1" width="6.25390625" style="10" customWidth="1"/>
    <col min="2" max="2" width="9.00390625" style="10" customWidth="1"/>
    <col min="3" max="3" width="18.625" style="10" customWidth="1"/>
    <col min="4" max="4" width="8.875" style="10" customWidth="1"/>
    <col min="5" max="5" width="13.25390625" style="10" customWidth="1"/>
    <col min="6" max="6" width="14.25390625" style="10" customWidth="1"/>
    <col min="7" max="7" width="16.50390625" style="10" customWidth="1"/>
    <col min="8" max="8" width="16.25390625" style="10" customWidth="1"/>
    <col min="9" max="16384" width="9.00390625" style="10" customWidth="1"/>
  </cols>
  <sheetData>
    <row r="1" spans="1:17" s="8" customFormat="1" ht="39" customHeight="1">
      <c r="A1" s="11" t="s">
        <v>167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9" customFormat="1" ht="72" customHeight="1">
      <c r="A2" s="13" t="s">
        <v>1</v>
      </c>
      <c r="B2" s="13" t="s">
        <v>2</v>
      </c>
      <c r="C2" s="13" t="s">
        <v>3</v>
      </c>
      <c r="D2" s="14" t="s">
        <v>158</v>
      </c>
      <c r="E2" s="15" t="s">
        <v>159</v>
      </c>
      <c r="F2" s="13" t="s">
        <v>122</v>
      </c>
      <c r="G2" s="13" t="s">
        <v>123</v>
      </c>
      <c r="H2" s="13" t="s">
        <v>124</v>
      </c>
      <c r="I2" s="14" t="s">
        <v>125</v>
      </c>
      <c r="J2" s="15" t="s">
        <v>126</v>
      </c>
      <c r="K2" s="15" t="s">
        <v>127</v>
      </c>
      <c r="L2" s="15" t="s">
        <v>128</v>
      </c>
      <c r="M2" s="15" t="s">
        <v>129</v>
      </c>
      <c r="N2" s="15" t="s">
        <v>130</v>
      </c>
      <c r="O2" s="15" t="s">
        <v>131</v>
      </c>
      <c r="P2" s="15" t="s">
        <v>132</v>
      </c>
      <c r="Q2" s="15" t="s">
        <v>133</v>
      </c>
    </row>
    <row r="3" spans="1:17" s="9" customFormat="1" ht="45" customHeight="1">
      <c r="A3" s="16" t="s">
        <v>134</v>
      </c>
      <c r="B3" s="16" t="s">
        <v>168</v>
      </c>
      <c r="C3" s="16" t="s">
        <v>169</v>
      </c>
      <c r="D3" s="16" t="s">
        <v>161</v>
      </c>
      <c r="E3" s="16" t="s">
        <v>170</v>
      </c>
      <c r="F3" s="17" t="s">
        <v>171</v>
      </c>
      <c r="G3" s="17" t="s">
        <v>172</v>
      </c>
      <c r="H3" s="16" t="s">
        <v>173</v>
      </c>
      <c r="I3" s="18"/>
      <c r="J3" s="18"/>
      <c r="K3" s="18"/>
      <c r="L3" s="18"/>
      <c r="M3" s="18"/>
      <c r="N3" s="18"/>
      <c r="O3" s="18"/>
      <c r="P3" s="17">
        <v>900</v>
      </c>
      <c r="Q3" s="18"/>
    </row>
  </sheetData>
  <sheetProtection/>
  <mergeCells count="1">
    <mergeCell ref="A1:Q1"/>
  </mergeCells>
  <dataValidations count="3">
    <dataValidation allowBlank="1" showInputMessage="1" showErrorMessage="1" error="请输入数字类型数据" sqref="D2 I2"/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allowBlank="1" showInputMessage="1" showErrorMessage="1" error="请输入有效的日期格式&#10;例如：2010-12-12" sqref="F2:H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SheetLayoutView="100" workbookViewId="0" topLeftCell="A1">
      <selection activeCell="D3" sqref="D3"/>
    </sheetView>
  </sheetViews>
  <sheetFormatPr defaultColWidth="9.00390625" defaultRowHeight="13.5"/>
  <cols>
    <col min="1" max="1" width="18.125" style="0" customWidth="1"/>
    <col min="2" max="2" width="19.50390625" style="0" customWidth="1"/>
    <col min="3" max="3" width="23.50390625" style="0" customWidth="1"/>
    <col min="4" max="4" width="19.125" style="0" customWidth="1"/>
    <col min="5" max="5" width="19.00390625" style="0" customWidth="1"/>
  </cols>
  <sheetData>
    <row r="1" spans="1:5" ht="45.75" customHeight="1">
      <c r="A1" s="1" t="s">
        <v>174</v>
      </c>
      <c r="B1" s="2"/>
      <c r="C1" s="2"/>
      <c r="D1" s="2"/>
      <c r="E1" s="2"/>
    </row>
    <row r="2" spans="1:5" ht="46.5" customHeight="1">
      <c r="A2" s="3" t="s">
        <v>147</v>
      </c>
      <c r="B2" s="3" t="s">
        <v>175</v>
      </c>
      <c r="C2" s="4" t="s">
        <v>176</v>
      </c>
      <c r="D2" s="3" t="s">
        <v>177</v>
      </c>
      <c r="E2" s="3" t="s">
        <v>178</v>
      </c>
    </row>
    <row r="3" spans="1:5" ht="46.5" customHeight="1">
      <c r="A3" s="5" t="s">
        <v>179</v>
      </c>
      <c r="B3" s="5" t="s">
        <v>180</v>
      </c>
      <c r="C3" s="6" t="s">
        <v>181</v>
      </c>
      <c r="D3" s="7" t="s">
        <v>182</v>
      </c>
      <c r="E3" s="3">
        <v>15000</v>
      </c>
    </row>
    <row r="4" ht="46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</cp:lastModifiedBy>
  <dcterms:created xsi:type="dcterms:W3CDTF">2006-09-13T11:21:51Z</dcterms:created>
  <dcterms:modified xsi:type="dcterms:W3CDTF">2021-01-18T06:30:15Z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